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พัสดุ\ITA\"/>
    </mc:Choice>
  </mc:AlternateContent>
  <bookViews>
    <workbookView xWindow="0" yWindow="0" windowWidth="20490" windowHeight="7800" firstSheet="2" activeTab="4"/>
  </bookViews>
  <sheets>
    <sheet name="กรกฎาคม" sheetId="10" r:id="rId1"/>
    <sheet name="มิถุนายน" sheetId="9" r:id="rId2"/>
    <sheet name="พฤษภาคม" sheetId="8" r:id="rId3"/>
    <sheet name="เมษายน" sheetId="7" r:id="rId4"/>
    <sheet name="มีนาคม" sheetId="6" r:id="rId5"/>
    <sheet name="กุมภาพันธ์" sheetId="5" r:id="rId6"/>
    <sheet name="มกราคม" sheetId="4" r:id="rId7"/>
    <sheet name="ธันวาคม" sheetId="3" r:id="rId8"/>
    <sheet name="พฤศจิกายน" sheetId="2" r:id="rId9"/>
    <sheet name="ตุลาคม" sheetId="1" r:id="rId10"/>
  </sheets>
  <definedNames>
    <definedName name="_xlnm.Print_Area" localSheetId="0">กรกฎาคม!$B$1:$L$19</definedName>
    <definedName name="_xlnm.Print_Area" localSheetId="5">กุมภาพันธ์!$B$1:$L$18</definedName>
    <definedName name="_xlnm.Print_Area" localSheetId="9">ตุลาคม!$B$1:$K$18</definedName>
    <definedName name="_xlnm.Print_Area" localSheetId="7">ธันวาคม!$A$1:$K$15</definedName>
    <definedName name="_xlnm.Print_Area" localSheetId="8">พฤศจิกายน!$B$1:$L$15</definedName>
    <definedName name="_xlnm.Print_Area" localSheetId="2">พฤษภาคม!$B$1:$L$19</definedName>
    <definedName name="_xlnm.Print_Area" localSheetId="6">มกราคม!$B$1:$L$16</definedName>
    <definedName name="_xlnm.Print_Area" localSheetId="1">มิถุนายน!$B$1:$L$33</definedName>
    <definedName name="_xlnm.Print_Area" localSheetId="4">มีนาคม!$B$1:$L$15</definedName>
    <definedName name="_xlnm.Print_Area" localSheetId="3">เมษายน!$B$1:$L$12</definedName>
    <definedName name="_xlnm.Print_Titles" localSheetId="0">กรกฎาคม!$1:$3</definedName>
    <definedName name="_xlnm.Print_Titles" localSheetId="5">กุมภาพันธ์!$1:$3</definedName>
    <definedName name="_xlnm.Print_Titles" localSheetId="9">ตุลาคม!$1:$3</definedName>
    <definedName name="_xlnm.Print_Titles" localSheetId="7">ธันวาคม!$1:$3</definedName>
    <definedName name="_xlnm.Print_Titles" localSheetId="8">พฤศจิกายน!$1:$3</definedName>
    <definedName name="_xlnm.Print_Titles" localSheetId="2">พฤษภาคม!$1:$3</definedName>
    <definedName name="_xlnm.Print_Titles" localSheetId="6">มกราคม!$1:$3</definedName>
    <definedName name="_xlnm.Print_Titles" localSheetId="1">มิถุนายน!$1:$3</definedName>
    <definedName name="_xlnm.Print_Titles" localSheetId="4">มีนาคม!$1:$3</definedName>
    <definedName name="_xlnm.Print_Titles" localSheetId="3">เมษายน!$1:$3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0" l="1"/>
  <c r="H34" i="9"/>
  <c r="H20" i="8"/>
  <c r="H13" i="7"/>
  <c r="H16" i="6"/>
  <c r="H19" i="5"/>
  <c r="H17" i="4"/>
  <c r="L12" i="4"/>
  <c r="G16" i="3"/>
  <c r="H16" i="2"/>
  <c r="H19" i="1"/>
</calcChain>
</file>

<file path=xl/sharedStrings.xml><?xml version="1.0" encoding="utf-8"?>
<sst xmlns="http://schemas.openxmlformats.org/spreadsheetml/2006/main" count="862" uniqueCount="132">
  <si>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</si>
  <si>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</si>
  <si>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</si>
  <si>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</si>
  <si>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</si>
  <si>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</si>
  <si>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</si>
  <si>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</si>
  <si>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</si>
  <si>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</si>
  <si>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พ.ร.บงบประมาณรายจ่าย</t>
  </si>
  <si>
    <t>สิ้นสุดสัญญา</t>
  </si>
  <si>
    <t>วิธีเฉพาะเจาะจง</t>
  </si>
  <si>
    <t>โครงการแข่งขันก๊ฬาสีภายในปี</t>
  </si>
  <si>
    <t>จ้างเหมาทำป้ายไวนิล</t>
  </si>
  <si>
    <t>ร้านอัพ-ทรี ดีไซน์</t>
  </si>
  <si>
    <t>จ้างเหมาถ่ายเอกสารเข้าเล่ม</t>
  </si>
  <si>
    <t>นายกิตติสัณห์ เพียรพิทักษ์</t>
  </si>
  <si>
    <t>วัสดุก่อสร้าง</t>
  </si>
  <si>
    <t>บ.วีโก้ เอ็นจิเนียริ่ง คอนสตรัคชั่น</t>
  </si>
  <si>
    <t>จ้างเหมาค่าบริการ Smart Phone Application</t>
  </si>
  <si>
    <t>บ.โปร ไซเบอร์ เรโซลูชั่น จำกัด</t>
  </si>
  <si>
    <t>จ้างเหมาถ่ายเอกสาร</t>
  </si>
  <si>
    <t>บ.ธีภัทร จำกัด (สำนักงานใหญ่)</t>
  </si>
  <si>
    <t>จ้างเหมาบริการขับรถยนต์</t>
  </si>
  <si>
    <t>นายปัทมา กุมภิโร</t>
  </si>
  <si>
    <t>นายกิตติพร โนนคำพันธ์</t>
  </si>
  <si>
    <t>จ้างเหมาซ่อมแซมครุภัณฑ์</t>
  </si>
  <si>
    <t>บ.มิตซูคาร์ส แอนด์ เซอร์วิส จำกัด</t>
  </si>
  <si>
    <t>บ.เข้าท่า จำกัด</t>
  </si>
  <si>
    <t>ซื้อน้ำมันเติมเครื่องตัดหญ้าและหกล้อ</t>
  </si>
  <si>
    <t>วัสดุที่ใช้ในการแข่งขันทักษะ</t>
  </si>
  <si>
    <t>บ.สิริมงคล</t>
  </si>
  <si>
    <t>ซื้อวัสดุโครงการประชุมผู้ปกครองนักเรียน</t>
  </si>
  <si>
    <t>นายประทวน ศรีเอี่ยม</t>
  </si>
  <si>
    <t>จ้างเหมาทำป้าย&amp;ใบโปรชัวร์</t>
  </si>
  <si>
    <t>ซื้อวัสดุกระจกรถยนต์นง 4955ชลบุรี</t>
  </si>
  <si>
    <t>ร้านบ้านบึงกระจกรถยนต์</t>
  </si>
  <si>
    <t>ร้านเคที พาณิชย์</t>
  </si>
  <si>
    <t>ค่าวัสดุทักษะวิชาชีพ</t>
  </si>
  <si>
    <t>โครงการจัดซื้อยาและเวชภัณฑ์</t>
  </si>
  <si>
    <t>บ.พีเอฟ เทรดดิ้ง</t>
  </si>
  <si>
    <t>จัดซื้อเครื่องปรับอากาศแบบแยกส่วน</t>
  </si>
  <si>
    <t>นายพงษ์ศักด์ ศิริพรสุข</t>
  </si>
  <si>
    <t>จัดซื้อน้ำมันเดือนตุลาคม2568</t>
  </si>
  <si>
    <t>จัดซื้อน้ำมันเครื่อง</t>
  </si>
  <si>
    <t>บ.ธีภัทร จำกัด</t>
  </si>
  <si>
    <t>จัดซื้อวัสดุน้ำยาตรวจเชื้อโคลิฟอร์ม</t>
  </si>
  <si>
    <t>จัดซื้ออุปกรณ์ซ่อมครุภัณฑ์เครื่องปรับอากาศ</t>
  </si>
  <si>
    <t>จัดซื้อวัสดุพัฒนาทักษะภาษาจีน</t>
  </si>
  <si>
    <t>จัดซื้อวัสดุอุปกรณ์สำนักงาน</t>
  </si>
  <si>
    <t>บ.ทรัพย์นารา</t>
  </si>
  <si>
    <t>บ.พงศ์สิริ</t>
  </si>
  <si>
    <t>ซีเอ็ดยูเคชั่นจำกัด</t>
  </si>
  <si>
    <t>พัฒนาวิชาการ</t>
  </si>
  <si>
    <t>จัดซื้อหนังสือเรียน</t>
  </si>
  <si>
    <t>บ.เอมพันธ์ มาร์เก็ตติ้ง</t>
  </si>
  <si>
    <t>บ.ศูนย์ส่งเสริมอาชีวะ</t>
  </si>
  <si>
    <t>จ้างซ่อมเครื่องกัดเซาะโลหะ</t>
  </si>
  <si>
    <t>บ.สยาม เอลมาเทคจำกัด</t>
  </si>
  <si>
    <t>สนง.แสงสว่าง</t>
  </si>
  <si>
    <t>จัดซื้อวัสดุเครือข่าย</t>
  </si>
  <si>
    <t>บ.ไอรอนเทค</t>
  </si>
  <si>
    <t>จัดซื้อวัสดุชั้นวางหนังสือ</t>
  </si>
  <si>
    <t>จัดซื้อเครื่องสแกนเนอร์</t>
  </si>
  <si>
    <t>บ.ธีรภัทร จำกัด</t>
  </si>
  <si>
    <t>จัดซื้อน้ำมันเชื้อเพลิง</t>
  </si>
  <si>
    <t>จัดซื้อวัสดุโครงการ</t>
  </si>
  <si>
    <t>บจก.สนพ.ศุนย์ส่งเสริมวิชาการ</t>
  </si>
  <si>
    <t>จัดซื้อวัสดุครุภัณฑ์คอมพิวเตอร์</t>
  </si>
  <si>
    <t>จัดซื้อวัสดุสำนักงาน</t>
  </si>
  <si>
    <t>นส.ดวงพร ศรีสวัสด์</t>
  </si>
  <si>
    <t>จ้างเหมาครู17มค.-31พค.68</t>
  </si>
  <si>
    <t>จัดซื้อวัสดุ</t>
  </si>
  <si>
    <t>จัดซื้อวัสดุไฟฟ้าอาคาร</t>
  </si>
  <si>
    <t>จัดซื้อวัสดุตามโครงการ</t>
  </si>
  <si>
    <t>บจก.วัฒนา แมชชีนเทคจำกัด</t>
  </si>
  <si>
    <t>จัดซื้อวัสดุฝึก</t>
  </si>
  <si>
    <t>บ.วัสดุและวิศวภัณฑ์จำกัด</t>
  </si>
  <si>
    <t>ร้านเอฟมีเดีย</t>
  </si>
  <si>
    <t>จัดซื้อวัสดุเครื่องพิมพ์</t>
  </si>
  <si>
    <t>ร้านเคทีพาณิชย์</t>
  </si>
  <si>
    <t>จ้างเหมารถตู้</t>
  </si>
  <si>
    <t>บ.วรรณา ทรัพย์เจริญ</t>
  </si>
  <si>
    <t>จัดซื้อน้ำมันเชื้อเพลิงเดือนกพ.68</t>
  </si>
  <si>
    <t>จัดซื้อน้ำมันหล่อลื่น</t>
  </si>
  <si>
    <t>จัดซื้อวัสดุยางรถยนต์2เส้น</t>
  </si>
  <si>
    <t>ร้านบ้านบึงการยาง</t>
  </si>
  <si>
    <t>จ้างเหมาถ่ายรูป</t>
  </si>
  <si>
    <t>บ.เจเจ เทรดดิ้ง</t>
  </si>
  <si>
    <t>จ้างเหมาซ่อมกล้องโซนี</t>
  </si>
  <si>
    <t>บ.รุ่งเรืองการค้า</t>
  </si>
  <si>
    <t>สูนย์หนังสือเมืองไทย</t>
  </si>
  <si>
    <t>จัดซื้อวัสดุฝึกตามโครงการ</t>
  </si>
  <si>
    <t>จ้างเหมาบริการรถตู้</t>
  </si>
  <si>
    <t>จัดซื้อวัสดุตามโครงการออมสิน</t>
  </si>
  <si>
    <t>บ.โซโด้โคราช</t>
  </si>
  <si>
    <t>บ.ชัยธรรม เอ็นจิเนียริ่ง จำกัด</t>
  </si>
  <si>
    <t>จ้างเหมาเช่ารถบัส</t>
  </si>
  <si>
    <t>จ้างเหมาบุคลากรครู 1มิย.68-3พค.69</t>
  </si>
  <si>
    <t>นายเอกชัย ภมรสุขนิรันดร์</t>
  </si>
  <si>
    <t>จัดซื้อน้ำมันเชื้อเพลิงพค.68</t>
  </si>
  <si>
    <t>น.ส.ดวงพร ศรีสวัสดิ์</t>
  </si>
  <si>
    <t>ส.พาณิชย์</t>
  </si>
  <si>
    <t>จ้างเหมาบริการพิมพ์ใบ รบ.</t>
  </si>
  <si>
    <t>ชลบุรีการพิมพ์</t>
  </si>
  <si>
    <t>จัดซื้อวัสดุตรวจสารเสพติดตามโครงการ</t>
  </si>
  <si>
    <t>วังอักษร</t>
  </si>
  <si>
    <t>บ.ทรัพย์นารา เอ็มแอนด์เค จำกัด</t>
  </si>
  <si>
    <t>จัดซื้อน้ำมันเชื้อเพลิง มิย.68</t>
  </si>
  <si>
    <t>บ.ร่วมกิจ อิเล็กทรอนิกส์</t>
  </si>
  <si>
    <t>ศูนย์ส่งเสิมวิชาการ</t>
  </si>
  <si>
    <t>จ้างเหมาบริการตรวจสุขภาพ</t>
  </si>
  <si>
    <t>ศูนย์การแพทย์กุลธร แล็บบอลาเทอรี่ จำกัด</t>
  </si>
  <si>
    <t>รายการ</t>
  </si>
  <si>
    <t>รวมราคาที่ตกลงซื้อหรือจ้าง (บาท)</t>
  </si>
  <si>
    <r>
      <t xml:space="preserve"> เดือน ตุลาคม </t>
    </r>
    <r>
      <rPr>
        <b/>
        <sz val="18"/>
        <color theme="1"/>
        <rFont val="TH Sarabun New"/>
        <family val="2"/>
      </rPr>
      <t>2567</t>
    </r>
  </si>
  <si>
    <r>
      <t xml:space="preserve"> เดือน พฤศจิกายน </t>
    </r>
    <r>
      <rPr>
        <b/>
        <sz val="18"/>
        <color theme="1"/>
        <rFont val="TH Sarabun New"/>
        <family val="2"/>
      </rPr>
      <t>2567</t>
    </r>
  </si>
  <si>
    <r>
      <t xml:space="preserve"> เดือน กรกฎาคม </t>
    </r>
    <r>
      <rPr>
        <b/>
        <sz val="18"/>
        <color theme="1"/>
        <rFont val="TH Sarabun New"/>
        <family val="2"/>
      </rPr>
      <t>2568</t>
    </r>
  </si>
  <si>
    <r>
      <t xml:space="preserve"> เดือน มิถุนายน </t>
    </r>
    <r>
      <rPr>
        <b/>
        <sz val="18"/>
        <color theme="1"/>
        <rFont val="TH Sarabun New"/>
        <family val="2"/>
      </rPr>
      <t>2568</t>
    </r>
  </si>
  <si>
    <r>
      <t xml:space="preserve"> เดือน พฤษภาคม </t>
    </r>
    <r>
      <rPr>
        <b/>
        <sz val="18"/>
        <color theme="1"/>
        <rFont val="TH Sarabun New"/>
        <family val="2"/>
      </rPr>
      <t>2568</t>
    </r>
  </si>
  <si>
    <r>
      <t xml:space="preserve"> เดือน เมษายน </t>
    </r>
    <r>
      <rPr>
        <b/>
        <sz val="18"/>
        <color theme="1"/>
        <rFont val="TH Sarabun New"/>
        <family val="2"/>
      </rPr>
      <t>2568</t>
    </r>
  </si>
  <si>
    <r>
      <t xml:space="preserve"> เดือน มีนาคม </t>
    </r>
    <r>
      <rPr>
        <b/>
        <sz val="18"/>
        <color theme="1"/>
        <rFont val="TH Sarabun New"/>
        <family val="2"/>
      </rPr>
      <t>2568</t>
    </r>
  </si>
  <si>
    <r>
      <t xml:space="preserve"> เดือน กุมภาพันธ์ </t>
    </r>
    <r>
      <rPr>
        <b/>
        <sz val="18"/>
        <color theme="1"/>
        <rFont val="TH Sarabun New"/>
        <family val="2"/>
      </rPr>
      <t>2568</t>
    </r>
  </si>
  <si>
    <r>
      <t xml:space="preserve"> เดือน มกราคม </t>
    </r>
    <r>
      <rPr>
        <b/>
        <sz val="18"/>
        <color theme="1"/>
        <rFont val="TH Sarabun New"/>
        <family val="2"/>
      </rPr>
      <t>2568</t>
    </r>
  </si>
  <si>
    <r>
      <t xml:space="preserve"> เดือน ธันวาคม </t>
    </r>
    <r>
      <rPr>
        <b/>
        <sz val="18"/>
        <color theme="1"/>
        <rFont val="TH Sarabun New"/>
        <family val="2"/>
      </rPr>
      <t>2567</t>
    </r>
  </si>
  <si>
    <t>จัดซื้อวัสดุตามโครงการชุดปฏิบัติการเรียนรู้เครื่องมือวัดเมคคาฯ</t>
  </si>
  <si>
    <r>
      <t xml:space="preserve">วิธีประกวดราคาอิเล็กทรอนิกส์ </t>
    </r>
    <r>
      <rPr>
        <b/>
        <sz val="12"/>
        <color theme="1"/>
        <rFont val="TH SarabunPSK"/>
        <family val="2"/>
        <charset val="222"/>
      </rPr>
      <t>(e-bidding)</t>
    </r>
  </si>
  <si>
    <t>บ.ออโตไดแด็กติกจำกัด</t>
  </si>
  <si>
    <t>จัดซื้อวัสดุตามโครงการชุดฝึกปฏิบัติการและบริหารคลังสินค้าอัตโนมัติ</t>
  </si>
  <si>
    <t>บ.เอพีพี ดีเวลล็อปเม้นท์จำกัด</t>
  </si>
  <si>
    <r>
      <t xml:space="preserve">สรุปผลการจัดซื้อจัดจ้างหรือการจัดหาพัสดุ ประจำปีงบประมาณ พ.ศ. </t>
    </r>
    <r>
      <rPr>
        <b/>
        <sz val="20"/>
        <color theme="1"/>
        <rFont val="TH Sarabun New"/>
        <family val="2"/>
      </rPr>
      <t xml:space="preserve">2568 </t>
    </r>
    <r>
      <rPr>
        <b/>
        <sz val="20"/>
        <color theme="1"/>
        <rFont val="TH SarabunPSK"/>
        <family val="2"/>
        <charset val="222"/>
      </rPr>
      <t xml:space="preserve">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</si>
</sst>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9"/>
      <name val="TH Sarabun PSK"/>
      <charset val="222"/>
    </font>
    <font>
      <sz val="9"/>
      <color theme="1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4"/>
      <name val="TH SarabunPSK"/>
      <family val="2"/>
      <charset val="222"/>
    </font>
    <font>
      <sz val="11"/>
      <color theme="1"/>
      <name val="TH SarabunPSK"/>
      <family val="2"/>
    </font>
    <font>
      <b/>
      <sz val="20"/>
      <color theme="1"/>
      <name val="TH SarabunPSK"/>
      <family val="2"/>
      <charset val="222"/>
    </font>
    <font>
      <b/>
      <sz val="20"/>
      <color theme="1"/>
      <name val="TH Sarabun New"/>
      <family val="2"/>
    </font>
    <font>
      <b/>
      <sz val="18"/>
      <color theme="1"/>
      <name val="TH SarabunPSK"/>
      <family val="2"/>
      <charset val="222"/>
    </font>
    <font>
      <b/>
      <sz val="18"/>
      <color theme="1"/>
      <name val="TH Sarabun New"/>
      <family val="2"/>
    </font>
    <font>
      <b/>
      <sz val="12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4" fontId="0" fillId="0" borderId="0" xfId="0" applyNumberFormat="1"/>
    <xf numFmtId="4" fontId="7" fillId="0" borderId="0" xfId="0" applyNumberFormat="1" applyFont="1"/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118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93</v>
      </c>
      <c r="C4" s="2">
        <v>71580</v>
      </c>
      <c r="D4" s="4" t="s">
        <v>10</v>
      </c>
      <c r="E4" s="3" t="s">
        <v>11</v>
      </c>
      <c r="F4" s="3" t="s">
        <v>12</v>
      </c>
      <c r="G4" s="2">
        <v>71580</v>
      </c>
      <c r="H4" s="2">
        <v>71580</v>
      </c>
      <c r="I4" s="5">
        <v>1200100196931</v>
      </c>
      <c r="J4" s="4" t="s">
        <v>110</v>
      </c>
      <c r="K4" s="13">
        <v>67059278061</v>
      </c>
    </row>
    <row r="5" spans="1:11" ht="22.5">
      <c r="A5" s="16">
        <v>2</v>
      </c>
      <c r="B5" s="1" t="s">
        <v>109</v>
      </c>
      <c r="C5" s="2">
        <v>23970</v>
      </c>
      <c r="D5" s="4" t="s">
        <v>10</v>
      </c>
      <c r="E5" s="3" t="s">
        <v>11</v>
      </c>
      <c r="F5" s="3" t="s">
        <v>12</v>
      </c>
      <c r="G5" s="2">
        <v>23970</v>
      </c>
      <c r="H5" s="2">
        <v>23970</v>
      </c>
      <c r="I5" s="5">
        <v>235553000104</v>
      </c>
      <c r="J5" s="4" t="s">
        <v>29</v>
      </c>
      <c r="K5" s="13">
        <v>68079275816</v>
      </c>
    </row>
    <row r="6" spans="1:11" ht="22.5">
      <c r="A6" s="16">
        <v>3</v>
      </c>
      <c r="B6" s="1" t="s">
        <v>55</v>
      </c>
      <c r="C6" s="2">
        <v>29844.25</v>
      </c>
      <c r="D6" s="4" t="s">
        <v>10</v>
      </c>
      <c r="E6" s="3" t="s">
        <v>11</v>
      </c>
      <c r="F6" s="3" t="s">
        <v>12</v>
      </c>
      <c r="G6" s="2">
        <v>29844.25</v>
      </c>
      <c r="H6" s="2">
        <v>29844.25</v>
      </c>
      <c r="I6" s="5">
        <v>105542034887</v>
      </c>
      <c r="J6" s="4" t="s">
        <v>107</v>
      </c>
      <c r="K6" s="13">
        <v>68059106957</v>
      </c>
    </row>
    <row r="7" spans="1:11" ht="22.5">
      <c r="A7" s="16">
        <v>4</v>
      </c>
      <c r="B7" s="1" t="s">
        <v>55</v>
      </c>
      <c r="C7" s="2">
        <v>3249</v>
      </c>
      <c r="D7" s="4" t="s">
        <v>10</v>
      </c>
      <c r="E7" s="3" t="s">
        <v>11</v>
      </c>
      <c r="F7" s="3" t="s">
        <v>12</v>
      </c>
      <c r="G7" s="2">
        <v>3249</v>
      </c>
      <c r="H7" s="2">
        <v>3249</v>
      </c>
      <c r="I7" s="5">
        <v>105542034887</v>
      </c>
      <c r="J7" s="4" t="s">
        <v>107</v>
      </c>
      <c r="K7" s="13">
        <v>68069286440</v>
      </c>
    </row>
    <row r="8" spans="1:11" ht="22.5">
      <c r="A8" s="16">
        <v>5</v>
      </c>
      <c r="B8" s="1" t="s">
        <v>55</v>
      </c>
      <c r="C8" s="2">
        <v>2352.1999999999998</v>
      </c>
      <c r="D8" s="4" t="s">
        <v>10</v>
      </c>
      <c r="E8" s="3" t="s">
        <v>11</v>
      </c>
      <c r="F8" s="3" t="s">
        <v>12</v>
      </c>
      <c r="G8" s="2">
        <v>2352.1999999999998</v>
      </c>
      <c r="H8" s="2">
        <v>2352.1999999999998</v>
      </c>
      <c r="I8" s="5">
        <v>125555000404</v>
      </c>
      <c r="J8" s="4" t="s">
        <v>57</v>
      </c>
      <c r="K8" s="13">
        <v>68069286290</v>
      </c>
    </row>
    <row r="9" spans="1:11" ht="22.5">
      <c r="A9" s="16">
        <v>6</v>
      </c>
      <c r="B9" s="1" t="s">
        <v>75</v>
      </c>
      <c r="C9" s="2">
        <v>20000</v>
      </c>
      <c r="D9" s="4" t="s">
        <v>10</v>
      </c>
      <c r="E9" s="3" t="s">
        <v>11</v>
      </c>
      <c r="F9" s="3" t="s">
        <v>12</v>
      </c>
      <c r="G9" s="2">
        <v>20000</v>
      </c>
      <c r="H9" s="2">
        <v>20000</v>
      </c>
      <c r="I9" s="5">
        <v>2200600016042</v>
      </c>
      <c r="J9" s="4" t="s">
        <v>32</v>
      </c>
      <c r="K9" s="13">
        <v>68079289699</v>
      </c>
    </row>
    <row r="10" spans="1:11" ht="22.5">
      <c r="A10" s="16">
        <v>7</v>
      </c>
      <c r="B10" s="1" t="s">
        <v>55</v>
      </c>
      <c r="C10" s="2">
        <v>2975.4</v>
      </c>
      <c r="D10" s="4" t="s">
        <v>10</v>
      </c>
      <c r="E10" s="3" t="s">
        <v>11</v>
      </c>
      <c r="F10" s="3" t="s">
        <v>12</v>
      </c>
      <c r="G10" s="2">
        <v>2975.4</v>
      </c>
      <c r="H10" s="2">
        <v>1975.4</v>
      </c>
      <c r="I10" s="5">
        <v>105552078321</v>
      </c>
      <c r="J10" s="4" t="s">
        <v>111</v>
      </c>
      <c r="K10" s="13">
        <v>68069285848</v>
      </c>
    </row>
    <row r="11" spans="1:11" ht="22.5">
      <c r="A11" s="16">
        <v>8</v>
      </c>
      <c r="B11" s="1" t="s">
        <v>98</v>
      </c>
      <c r="C11" s="2">
        <v>4500</v>
      </c>
      <c r="D11" s="4" t="s">
        <v>10</v>
      </c>
      <c r="E11" s="3" t="s">
        <v>11</v>
      </c>
      <c r="F11" s="3" t="s">
        <v>12</v>
      </c>
      <c r="G11" s="2">
        <v>4500</v>
      </c>
      <c r="H11" s="2">
        <v>4500</v>
      </c>
      <c r="I11" s="5">
        <v>205557041778</v>
      </c>
      <c r="J11" s="4" t="s">
        <v>83</v>
      </c>
      <c r="K11" s="13">
        <v>68079204235</v>
      </c>
    </row>
    <row r="12" spans="1:11" ht="22.5">
      <c r="A12" s="16">
        <v>9</v>
      </c>
      <c r="B12" s="1" t="s">
        <v>75</v>
      </c>
      <c r="C12" s="2">
        <v>8500</v>
      </c>
      <c r="D12" s="4" t="s">
        <v>10</v>
      </c>
      <c r="E12" s="3" t="s">
        <v>11</v>
      </c>
      <c r="F12" s="3" t="s">
        <v>12</v>
      </c>
      <c r="G12" s="2">
        <v>8500</v>
      </c>
      <c r="H12" s="2">
        <v>8500</v>
      </c>
      <c r="I12" s="5">
        <v>3200100946057</v>
      </c>
      <c r="J12" s="4" t="s">
        <v>52</v>
      </c>
      <c r="K12" s="13">
        <v>68079238266</v>
      </c>
    </row>
    <row r="13" spans="1:11" ht="22.5">
      <c r="A13" s="16">
        <v>10</v>
      </c>
      <c r="B13" s="1" t="s">
        <v>55</v>
      </c>
      <c r="C13" s="2">
        <v>16072.1</v>
      </c>
      <c r="D13" s="4" t="s">
        <v>10</v>
      </c>
      <c r="E13" s="3" t="s">
        <v>11</v>
      </c>
      <c r="F13" s="3" t="s">
        <v>12</v>
      </c>
      <c r="G13" s="2">
        <v>16072.1</v>
      </c>
      <c r="H13" s="2">
        <v>16072.1</v>
      </c>
      <c r="I13" s="5">
        <v>125559008868</v>
      </c>
      <c r="J13" s="4" t="s">
        <v>56</v>
      </c>
      <c r="K13" s="13">
        <v>68069286685</v>
      </c>
    </row>
    <row r="14" spans="1:11" ht="22.5">
      <c r="A14" s="16">
        <v>11</v>
      </c>
      <c r="B14" s="1" t="s">
        <v>98</v>
      </c>
      <c r="C14" s="2">
        <v>11100</v>
      </c>
      <c r="D14" s="4" t="s">
        <v>10</v>
      </c>
      <c r="E14" s="3" t="s">
        <v>11</v>
      </c>
      <c r="F14" s="3" t="s">
        <v>12</v>
      </c>
      <c r="G14" s="2">
        <v>11100</v>
      </c>
      <c r="H14" s="2">
        <v>11100</v>
      </c>
      <c r="I14" s="5">
        <v>205557041778</v>
      </c>
      <c r="J14" s="4" t="s">
        <v>83</v>
      </c>
      <c r="K14" s="13">
        <v>68079233650</v>
      </c>
    </row>
    <row r="15" spans="1:11" ht="22.5">
      <c r="A15" s="16">
        <v>12</v>
      </c>
      <c r="B15" s="1" t="s">
        <v>98</v>
      </c>
      <c r="C15" s="2">
        <v>3500</v>
      </c>
      <c r="D15" s="4" t="s">
        <v>10</v>
      </c>
      <c r="E15" s="3" t="s">
        <v>11</v>
      </c>
      <c r="F15" s="3" t="s">
        <v>12</v>
      </c>
      <c r="G15" s="2">
        <v>3500</v>
      </c>
      <c r="H15" s="2">
        <v>3500</v>
      </c>
      <c r="I15" s="5">
        <v>205557041778</v>
      </c>
      <c r="J15" s="4" t="s">
        <v>83</v>
      </c>
      <c r="K15" s="13">
        <v>68079307560</v>
      </c>
    </row>
    <row r="16" spans="1:11" ht="22.5">
      <c r="A16" s="16">
        <v>13</v>
      </c>
      <c r="B16" s="1" t="s">
        <v>98</v>
      </c>
      <c r="C16" s="2">
        <v>6200</v>
      </c>
      <c r="D16" s="4" t="s">
        <v>10</v>
      </c>
      <c r="E16" s="3" t="s">
        <v>11</v>
      </c>
      <c r="F16" s="3" t="s">
        <v>12</v>
      </c>
      <c r="G16" s="2">
        <v>6200</v>
      </c>
      <c r="H16" s="2">
        <v>6200</v>
      </c>
      <c r="I16" s="5">
        <v>205557041778</v>
      </c>
      <c r="J16" s="4" t="s">
        <v>83</v>
      </c>
      <c r="K16" s="13">
        <v>68079308992</v>
      </c>
    </row>
    <row r="17" spans="4:11" ht="17.25">
      <c r="D17" t="s">
        <v>115</v>
      </c>
      <c r="G17" s="17"/>
      <c r="H17" s="17">
        <f>SUM(H4:H16)</f>
        <v>202842.95</v>
      </c>
      <c r="I17" s="17"/>
      <c r="J17" s="18"/>
      <c r="K17" s="18">
        <v>202842.95</v>
      </c>
    </row>
    <row r="20" spans="4:11">
      <c r="H20" s="17"/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80" workbookViewId="0">
      <selection activeCell="M19" sqref="M19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116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40.5" customHeight="1">
      <c r="A4" s="16">
        <v>1</v>
      </c>
      <c r="B4" s="1" t="s">
        <v>13</v>
      </c>
      <c r="C4" s="2">
        <v>21550</v>
      </c>
      <c r="D4" s="4" t="s">
        <v>10</v>
      </c>
      <c r="E4" s="3" t="s">
        <v>11</v>
      </c>
      <c r="F4" s="3" t="s">
        <v>12</v>
      </c>
      <c r="G4" s="2">
        <v>21550</v>
      </c>
      <c r="H4" s="2">
        <v>21550</v>
      </c>
      <c r="I4" s="5">
        <v>2200600016042</v>
      </c>
      <c r="J4" s="4" t="s">
        <v>32</v>
      </c>
      <c r="K4" s="13">
        <v>67109144366</v>
      </c>
    </row>
    <row r="5" spans="1:11" ht="22.5">
      <c r="A5" s="16">
        <v>2</v>
      </c>
      <c r="B5" s="1" t="s">
        <v>14</v>
      </c>
      <c r="C5" s="2">
        <v>3049.5</v>
      </c>
      <c r="D5" s="4" t="s">
        <v>10</v>
      </c>
      <c r="E5" s="3" t="s">
        <v>11</v>
      </c>
      <c r="F5" s="3" t="s">
        <v>12</v>
      </c>
      <c r="G5" s="2">
        <v>3049.5</v>
      </c>
      <c r="H5" s="2">
        <v>3049.5</v>
      </c>
      <c r="I5" s="5">
        <v>1200100342601</v>
      </c>
      <c r="J5" s="4" t="s">
        <v>15</v>
      </c>
      <c r="K5" s="13">
        <v>66109075624</v>
      </c>
    </row>
    <row r="6" spans="1:11" ht="32.25" customHeight="1">
      <c r="A6" s="16">
        <v>3</v>
      </c>
      <c r="B6" s="1" t="s">
        <v>16</v>
      </c>
      <c r="C6" s="2">
        <v>3222</v>
      </c>
      <c r="D6" s="4" t="s">
        <v>10</v>
      </c>
      <c r="E6" s="3" t="s">
        <v>11</v>
      </c>
      <c r="F6" s="3" t="s">
        <v>12</v>
      </c>
      <c r="G6" s="2">
        <v>3222</v>
      </c>
      <c r="H6" s="2">
        <v>3222</v>
      </c>
      <c r="I6" s="5">
        <v>3240400540871</v>
      </c>
      <c r="J6" s="4" t="s">
        <v>17</v>
      </c>
      <c r="K6" s="13">
        <v>66119143044</v>
      </c>
    </row>
    <row r="7" spans="1:11" ht="35.25" customHeight="1">
      <c r="A7" s="16">
        <v>4</v>
      </c>
      <c r="B7" s="1" t="s">
        <v>18</v>
      </c>
      <c r="C7" s="2">
        <v>10000</v>
      </c>
      <c r="D7" s="4" t="s">
        <v>10</v>
      </c>
      <c r="E7" s="3" t="s">
        <v>11</v>
      </c>
      <c r="F7" s="3" t="s">
        <v>12</v>
      </c>
      <c r="G7" s="2">
        <v>10000</v>
      </c>
      <c r="H7" s="2">
        <v>10000</v>
      </c>
      <c r="I7" s="5">
        <v>205539005471</v>
      </c>
      <c r="J7" s="4" t="s">
        <v>19</v>
      </c>
      <c r="K7" s="13">
        <v>67109197159</v>
      </c>
    </row>
    <row r="8" spans="1:11" ht="51" customHeight="1">
      <c r="A8" s="16">
        <v>5</v>
      </c>
      <c r="B8" s="1" t="s">
        <v>20</v>
      </c>
      <c r="C8" s="2">
        <v>105950</v>
      </c>
      <c r="D8" s="4" t="s">
        <v>10</v>
      </c>
      <c r="E8" s="3" t="s">
        <v>11</v>
      </c>
      <c r="F8" s="3" t="s">
        <v>12</v>
      </c>
      <c r="G8" s="2">
        <v>105950</v>
      </c>
      <c r="H8" s="2">
        <v>105950</v>
      </c>
      <c r="I8" s="5">
        <v>205550020244</v>
      </c>
      <c r="J8" s="4" t="s">
        <v>21</v>
      </c>
      <c r="K8" s="13">
        <v>67109200936</v>
      </c>
    </row>
    <row r="9" spans="1:11" ht="36.75" customHeight="1">
      <c r="A9" s="16">
        <v>6</v>
      </c>
      <c r="B9" s="1" t="s">
        <v>22</v>
      </c>
      <c r="C9" s="2">
        <v>5000</v>
      </c>
      <c r="D9" s="4" t="s">
        <v>10</v>
      </c>
      <c r="E9" s="3" t="s">
        <v>11</v>
      </c>
      <c r="F9" s="3" t="s">
        <v>12</v>
      </c>
      <c r="G9" s="2">
        <v>5000</v>
      </c>
      <c r="H9" s="2">
        <v>5000</v>
      </c>
      <c r="I9" s="5">
        <v>305565008180</v>
      </c>
      <c r="J9" s="4" t="s">
        <v>23</v>
      </c>
      <c r="K9" s="13">
        <v>67109199347</v>
      </c>
    </row>
    <row r="10" spans="1:11" ht="22.5">
      <c r="A10" s="16">
        <v>7</v>
      </c>
      <c r="B10" s="1" t="s">
        <v>24</v>
      </c>
      <c r="C10" s="2">
        <v>12000</v>
      </c>
      <c r="D10" s="4" t="s">
        <v>10</v>
      </c>
      <c r="E10" s="3" t="s">
        <v>11</v>
      </c>
      <c r="F10" s="3" t="s">
        <v>12</v>
      </c>
      <c r="G10" s="2">
        <v>12000</v>
      </c>
      <c r="H10" s="2">
        <v>12000</v>
      </c>
      <c r="I10" s="5">
        <v>3341300409110</v>
      </c>
      <c r="J10" s="4" t="s">
        <v>25</v>
      </c>
      <c r="K10" s="13">
        <v>67099182967</v>
      </c>
    </row>
    <row r="11" spans="1:11" ht="33.75" customHeight="1">
      <c r="A11" s="16">
        <v>8</v>
      </c>
      <c r="B11" s="1" t="s">
        <v>24</v>
      </c>
      <c r="C11" s="2">
        <v>12000</v>
      </c>
      <c r="D11" s="4" t="s">
        <v>10</v>
      </c>
      <c r="E11" s="3" t="s">
        <v>11</v>
      </c>
      <c r="F11" s="3" t="s">
        <v>12</v>
      </c>
      <c r="G11" s="2">
        <v>12000</v>
      </c>
      <c r="H11" s="2">
        <v>12000</v>
      </c>
      <c r="I11" s="5">
        <v>3200200762322</v>
      </c>
      <c r="J11" s="4" t="s">
        <v>26</v>
      </c>
      <c r="K11" s="13">
        <v>67099182967</v>
      </c>
    </row>
    <row r="12" spans="1:11" ht="33.75">
      <c r="A12" s="16">
        <v>9</v>
      </c>
      <c r="B12" s="1" t="s">
        <v>27</v>
      </c>
      <c r="C12" s="2">
        <v>5020.4399999999996</v>
      </c>
      <c r="D12" s="4" t="s">
        <v>10</v>
      </c>
      <c r="E12" s="3" t="s">
        <v>11</v>
      </c>
      <c r="F12" s="3" t="s">
        <v>12</v>
      </c>
      <c r="G12" s="2">
        <v>5020.4399999999996</v>
      </c>
      <c r="H12" s="2">
        <v>5020.4399999999996</v>
      </c>
      <c r="I12" s="5">
        <v>205547005205</v>
      </c>
      <c r="J12" s="4" t="s">
        <v>28</v>
      </c>
      <c r="K12" s="13">
        <v>67079402591</v>
      </c>
    </row>
    <row r="13" spans="1:11" ht="44.25" customHeight="1">
      <c r="A13" s="16">
        <v>10</v>
      </c>
      <c r="B13" s="1" t="s">
        <v>30</v>
      </c>
      <c r="C13" s="2">
        <v>7000</v>
      </c>
      <c r="D13" s="4" t="s">
        <v>10</v>
      </c>
      <c r="E13" s="3" t="s">
        <v>11</v>
      </c>
      <c r="F13" s="3" t="s">
        <v>12</v>
      </c>
      <c r="G13" s="2">
        <v>7000</v>
      </c>
      <c r="H13" s="2">
        <v>7000</v>
      </c>
      <c r="I13" s="5">
        <v>235553000104</v>
      </c>
      <c r="J13" s="4" t="s">
        <v>29</v>
      </c>
      <c r="K13" s="13">
        <v>67059572267</v>
      </c>
    </row>
    <row r="14" spans="1:11" ht="22.5">
      <c r="A14" s="16">
        <v>11</v>
      </c>
      <c r="B14" s="1" t="s">
        <v>31</v>
      </c>
      <c r="C14" s="2">
        <v>4984</v>
      </c>
      <c r="D14" s="4" t="s">
        <v>10</v>
      </c>
      <c r="E14" s="3" t="s">
        <v>11</v>
      </c>
      <c r="F14" s="3" t="s">
        <v>12</v>
      </c>
      <c r="G14" s="2">
        <v>4984</v>
      </c>
      <c r="H14" s="2">
        <v>4984</v>
      </c>
      <c r="I14" s="5">
        <v>2200600016042</v>
      </c>
      <c r="J14" s="4" t="s">
        <v>32</v>
      </c>
      <c r="K14" s="13">
        <v>67109387304</v>
      </c>
    </row>
    <row r="15" spans="1:11" ht="45">
      <c r="A15" s="16">
        <v>12</v>
      </c>
      <c r="B15" s="1" t="s">
        <v>33</v>
      </c>
      <c r="C15" s="2">
        <v>5620</v>
      </c>
      <c r="D15" s="4" t="s">
        <v>10</v>
      </c>
      <c r="E15" s="3" t="s">
        <v>11</v>
      </c>
      <c r="F15" s="3" t="s">
        <v>12</v>
      </c>
      <c r="G15" s="2">
        <v>5620</v>
      </c>
      <c r="H15" s="2">
        <v>5620</v>
      </c>
      <c r="I15" s="5">
        <v>3110300671656</v>
      </c>
      <c r="J15" s="4" t="s">
        <v>34</v>
      </c>
      <c r="K15" s="13">
        <v>67049355869</v>
      </c>
    </row>
    <row r="16" spans="1:11" ht="22.5">
      <c r="A16" s="16">
        <v>13</v>
      </c>
      <c r="B16" s="1" t="s">
        <v>35</v>
      </c>
      <c r="C16" s="2">
        <v>43335</v>
      </c>
      <c r="D16" s="4" t="s">
        <v>10</v>
      </c>
      <c r="E16" s="3" t="s">
        <v>11</v>
      </c>
      <c r="F16" s="3" t="s">
        <v>12</v>
      </c>
      <c r="G16" s="2">
        <v>43335</v>
      </c>
      <c r="H16" s="2">
        <v>43335</v>
      </c>
      <c r="I16" s="5">
        <v>1200100342601</v>
      </c>
      <c r="J16" s="4" t="s">
        <v>15</v>
      </c>
      <c r="K16" s="13">
        <v>67039401184</v>
      </c>
    </row>
    <row r="17" spans="1:11" ht="33.75">
      <c r="A17" s="16">
        <v>14</v>
      </c>
      <c r="B17" s="1" t="s">
        <v>36</v>
      </c>
      <c r="C17" s="2">
        <v>8025</v>
      </c>
      <c r="D17" s="4" t="s">
        <v>10</v>
      </c>
      <c r="E17" s="3" t="s">
        <v>11</v>
      </c>
      <c r="F17" s="3" t="s">
        <v>12</v>
      </c>
      <c r="G17" s="2">
        <v>8025</v>
      </c>
      <c r="H17" s="2">
        <v>8025</v>
      </c>
      <c r="I17" s="5">
        <v>3200200097655</v>
      </c>
      <c r="J17" s="4" t="s">
        <v>37</v>
      </c>
      <c r="K17" s="13">
        <v>66109095581</v>
      </c>
    </row>
    <row r="18" spans="1:11" ht="22.5">
      <c r="A18" s="16">
        <v>15</v>
      </c>
      <c r="B18" s="1" t="s">
        <v>39</v>
      </c>
      <c r="C18" s="2">
        <v>100000</v>
      </c>
      <c r="D18" s="4" t="s">
        <v>10</v>
      </c>
      <c r="E18" s="3" t="s">
        <v>11</v>
      </c>
      <c r="F18" s="3" t="s">
        <v>12</v>
      </c>
      <c r="G18" s="2">
        <v>100000</v>
      </c>
      <c r="H18" s="2">
        <v>100000</v>
      </c>
      <c r="I18" s="5">
        <v>3200100858913</v>
      </c>
      <c r="J18" s="4" t="s">
        <v>38</v>
      </c>
      <c r="K18" s="13">
        <v>67109258651</v>
      </c>
    </row>
    <row r="19" spans="1:11" ht="17.25">
      <c r="E19" t="s">
        <v>115</v>
      </c>
      <c r="H19" s="17">
        <f>SUM(H4:H18)</f>
        <v>346755.94</v>
      </c>
      <c r="I19" s="17"/>
      <c r="K19" s="18">
        <v>346755.94</v>
      </c>
    </row>
  </sheetData>
  <mergeCells count="2">
    <mergeCell ref="A1:K1"/>
    <mergeCell ref="A2:K2"/>
  </mergeCells>
  <pageMargins left="0.70866141732283472" right="0.31496062992125984" top="0.35433070866141736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119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101</v>
      </c>
      <c r="C4" s="2">
        <v>25590</v>
      </c>
      <c r="D4" s="9" t="s">
        <v>10</v>
      </c>
      <c r="E4" s="3" t="s">
        <v>11</v>
      </c>
      <c r="F4" s="3" t="s">
        <v>12</v>
      </c>
      <c r="G4" s="2">
        <v>25590</v>
      </c>
      <c r="H4" s="2">
        <v>25590</v>
      </c>
      <c r="I4" s="5">
        <v>235553000104</v>
      </c>
      <c r="J4" s="4" t="s">
        <v>29</v>
      </c>
      <c r="K4" s="13">
        <v>68069242411</v>
      </c>
    </row>
    <row r="5" spans="1:11" ht="22.5">
      <c r="A5" s="16">
        <v>2</v>
      </c>
      <c r="B5" s="1" t="s">
        <v>75</v>
      </c>
      <c r="C5" s="2">
        <v>5000</v>
      </c>
      <c r="D5" s="4" t="s">
        <v>10</v>
      </c>
      <c r="E5" s="3" t="s">
        <v>11</v>
      </c>
      <c r="F5" s="3" t="s">
        <v>12</v>
      </c>
      <c r="G5" s="2">
        <v>5000</v>
      </c>
      <c r="H5" s="2">
        <v>5000</v>
      </c>
      <c r="I5" s="5">
        <v>3200200374462</v>
      </c>
      <c r="J5" s="4" t="s">
        <v>89</v>
      </c>
      <c r="K5" s="13">
        <v>67099000321</v>
      </c>
    </row>
    <row r="6" spans="1:11" ht="45">
      <c r="A6" s="16">
        <v>3</v>
      </c>
      <c r="B6" s="1" t="s">
        <v>20</v>
      </c>
      <c r="C6" s="2">
        <v>102850</v>
      </c>
      <c r="D6" s="4" t="s">
        <v>10</v>
      </c>
      <c r="E6" s="3" t="s">
        <v>11</v>
      </c>
      <c r="F6" s="3" t="s">
        <v>12</v>
      </c>
      <c r="G6" s="2">
        <v>102850</v>
      </c>
      <c r="H6" s="2">
        <v>102850</v>
      </c>
      <c r="I6" s="5">
        <v>205550020244</v>
      </c>
      <c r="J6" s="4" t="s">
        <v>21</v>
      </c>
      <c r="K6" s="13">
        <v>67109200936</v>
      </c>
    </row>
    <row r="7" spans="1:11" ht="33.75">
      <c r="A7" s="16">
        <v>4</v>
      </c>
      <c r="B7" s="1" t="s">
        <v>99</v>
      </c>
      <c r="C7" s="2">
        <v>180000</v>
      </c>
      <c r="D7" s="4" t="s">
        <v>10</v>
      </c>
      <c r="E7" s="3" t="s">
        <v>11</v>
      </c>
      <c r="F7" s="3" t="s">
        <v>12</v>
      </c>
      <c r="G7" s="2">
        <v>180000</v>
      </c>
      <c r="H7" s="2">
        <v>180000</v>
      </c>
      <c r="I7" s="5">
        <v>1200600256509</v>
      </c>
      <c r="J7" s="4" t="s">
        <v>102</v>
      </c>
      <c r="K7" s="13">
        <v>67039585150</v>
      </c>
    </row>
    <row r="8" spans="1:11" ht="22.5">
      <c r="A8" s="16">
        <v>5</v>
      </c>
      <c r="B8" s="1" t="s">
        <v>66</v>
      </c>
      <c r="C8" s="2">
        <v>7000</v>
      </c>
      <c r="D8" s="4" t="s">
        <v>10</v>
      </c>
      <c r="E8" s="3" t="s">
        <v>11</v>
      </c>
      <c r="F8" s="3" t="s">
        <v>12</v>
      </c>
      <c r="G8" s="2">
        <v>7000</v>
      </c>
      <c r="H8" s="2">
        <v>7000</v>
      </c>
      <c r="I8" s="5">
        <v>235553000104</v>
      </c>
      <c r="J8" s="4" t="s">
        <v>29</v>
      </c>
      <c r="K8" s="13">
        <v>67129286168</v>
      </c>
    </row>
    <row r="9" spans="1:11" ht="22.5">
      <c r="A9" s="16">
        <v>6</v>
      </c>
      <c r="B9" s="1" t="s">
        <v>75</v>
      </c>
      <c r="C9" s="2">
        <v>76955</v>
      </c>
      <c r="D9" s="4" t="s">
        <v>10</v>
      </c>
      <c r="E9" s="3" t="s">
        <v>11</v>
      </c>
      <c r="F9" s="3" t="s">
        <v>12</v>
      </c>
      <c r="G9" s="2">
        <v>76955</v>
      </c>
      <c r="H9" s="2">
        <v>76955</v>
      </c>
      <c r="I9" s="5">
        <v>3200100946057</v>
      </c>
      <c r="J9" s="4" t="s">
        <v>52</v>
      </c>
      <c r="K9" s="13">
        <v>68069024519</v>
      </c>
    </row>
    <row r="10" spans="1:11" ht="22.5">
      <c r="A10" s="16">
        <v>7</v>
      </c>
      <c r="B10" s="1" t="s">
        <v>93</v>
      </c>
      <c r="C10" s="2">
        <v>152370</v>
      </c>
      <c r="D10" s="4" t="s">
        <v>10</v>
      </c>
      <c r="E10" s="3" t="s">
        <v>11</v>
      </c>
      <c r="F10" s="3" t="s">
        <v>12</v>
      </c>
      <c r="G10" s="2">
        <v>152370</v>
      </c>
      <c r="H10" s="2">
        <v>152370</v>
      </c>
      <c r="I10" s="5">
        <v>3200101370850</v>
      </c>
      <c r="J10" s="4" t="s">
        <v>103</v>
      </c>
      <c r="K10" s="13">
        <v>68069038092</v>
      </c>
    </row>
    <row r="11" spans="1:11" ht="22.5">
      <c r="A11" s="16">
        <v>8</v>
      </c>
      <c r="B11" s="1" t="s">
        <v>93</v>
      </c>
      <c r="C11" s="2">
        <v>50800</v>
      </c>
      <c r="D11" s="4" t="s">
        <v>10</v>
      </c>
      <c r="E11" s="3" t="s">
        <v>11</v>
      </c>
      <c r="F11" s="3" t="s">
        <v>12</v>
      </c>
      <c r="G11" s="2">
        <v>50800</v>
      </c>
      <c r="H11" s="2">
        <v>50800</v>
      </c>
      <c r="I11" s="5">
        <v>2200600016042</v>
      </c>
      <c r="J11" s="4" t="s">
        <v>32</v>
      </c>
      <c r="K11" s="13">
        <v>68059483021</v>
      </c>
    </row>
    <row r="12" spans="1:11" ht="22.5">
      <c r="A12" s="16">
        <v>9</v>
      </c>
      <c r="B12" s="1" t="s">
        <v>104</v>
      </c>
      <c r="C12" s="2">
        <v>10500</v>
      </c>
      <c r="D12" s="4" t="s">
        <v>10</v>
      </c>
      <c r="E12" s="3" t="s">
        <v>11</v>
      </c>
      <c r="F12" s="3" t="s">
        <v>12</v>
      </c>
      <c r="G12" s="2">
        <v>10500</v>
      </c>
      <c r="H12" s="2">
        <v>10500</v>
      </c>
      <c r="I12" s="5">
        <v>3209900222540</v>
      </c>
      <c r="J12" s="4" t="s">
        <v>105</v>
      </c>
      <c r="K12" s="13">
        <v>68059336491</v>
      </c>
    </row>
    <row r="13" spans="1:11" ht="22.5">
      <c r="A13" s="16">
        <v>10</v>
      </c>
      <c r="B13" s="1" t="s">
        <v>55</v>
      </c>
      <c r="C13" s="2">
        <v>301876.75</v>
      </c>
      <c r="D13" s="4" t="s">
        <v>10</v>
      </c>
      <c r="E13" s="3" t="s">
        <v>11</v>
      </c>
      <c r="F13" s="3" t="s">
        <v>12</v>
      </c>
      <c r="G13" s="2">
        <v>301876.75</v>
      </c>
      <c r="H13" s="2">
        <v>301876.75</v>
      </c>
      <c r="I13" s="5">
        <v>125559008868</v>
      </c>
      <c r="J13" s="4" t="s">
        <v>56</v>
      </c>
      <c r="K13" s="13">
        <v>68059109590</v>
      </c>
    </row>
    <row r="14" spans="1:11" ht="33.75">
      <c r="A14" s="16">
        <v>11</v>
      </c>
      <c r="B14" s="1" t="s">
        <v>106</v>
      </c>
      <c r="C14" s="2">
        <v>20000</v>
      </c>
      <c r="D14" s="4" t="s">
        <v>10</v>
      </c>
      <c r="E14" s="3" t="s">
        <v>11</v>
      </c>
      <c r="F14" s="3" t="s">
        <v>12</v>
      </c>
      <c r="G14" s="2">
        <v>20000</v>
      </c>
      <c r="H14" s="2">
        <v>20000</v>
      </c>
      <c r="I14" s="5">
        <v>205560025371</v>
      </c>
      <c r="J14" s="4" t="s">
        <v>108</v>
      </c>
      <c r="K14" s="13">
        <v>68069167700</v>
      </c>
    </row>
    <row r="15" spans="1:11" ht="22.5">
      <c r="A15" s="16">
        <v>12</v>
      </c>
      <c r="B15" s="1" t="s">
        <v>93</v>
      </c>
      <c r="C15" s="2">
        <v>16953</v>
      </c>
      <c r="D15" s="4" t="s">
        <v>10</v>
      </c>
      <c r="E15" s="3" t="s">
        <v>11</v>
      </c>
      <c r="F15" s="3" t="s">
        <v>12</v>
      </c>
      <c r="G15" s="2">
        <v>16953</v>
      </c>
      <c r="H15" s="2">
        <v>16953</v>
      </c>
      <c r="I15" s="5">
        <v>2200600016042</v>
      </c>
      <c r="J15" s="4" t="s">
        <v>32</v>
      </c>
      <c r="K15" s="13">
        <v>68069076004</v>
      </c>
    </row>
    <row r="16" spans="1:11" ht="22.5">
      <c r="A16" s="16">
        <v>13</v>
      </c>
      <c r="B16" s="1" t="s">
        <v>75</v>
      </c>
      <c r="C16" s="2">
        <v>7450</v>
      </c>
      <c r="D16" s="4" t="s">
        <v>10</v>
      </c>
      <c r="E16" s="3" t="s">
        <v>11</v>
      </c>
      <c r="F16" s="3" t="s">
        <v>12</v>
      </c>
      <c r="G16" s="2">
        <v>7450</v>
      </c>
      <c r="H16" s="2">
        <v>7450</v>
      </c>
      <c r="I16" s="5">
        <v>3200100946057</v>
      </c>
      <c r="J16" s="4" t="s">
        <v>52</v>
      </c>
      <c r="K16" s="13">
        <v>68069223475</v>
      </c>
    </row>
    <row r="17" spans="1:11" ht="22.5">
      <c r="A17" s="16">
        <v>14</v>
      </c>
      <c r="B17" s="1" t="s">
        <v>93</v>
      </c>
      <c r="C17" s="2">
        <v>41516</v>
      </c>
      <c r="D17" s="4" t="s">
        <v>10</v>
      </c>
      <c r="E17" s="3" t="s">
        <v>11</v>
      </c>
      <c r="F17" s="3" t="s">
        <v>12</v>
      </c>
      <c r="G17" s="2">
        <v>41516</v>
      </c>
      <c r="H17" s="2">
        <v>41516</v>
      </c>
      <c r="I17" s="5">
        <v>10090220936101</v>
      </c>
      <c r="J17" s="4" t="s">
        <v>97</v>
      </c>
      <c r="K17" s="13">
        <v>68069079975</v>
      </c>
    </row>
    <row r="18" spans="1:11" ht="22.5">
      <c r="A18" s="16">
        <v>15</v>
      </c>
      <c r="B18" s="1" t="s">
        <v>55</v>
      </c>
      <c r="C18" s="2">
        <v>301876.75</v>
      </c>
      <c r="D18" s="4" t="s">
        <v>10</v>
      </c>
      <c r="E18" s="3" t="s">
        <v>11</v>
      </c>
      <c r="F18" s="3" t="s">
        <v>12</v>
      </c>
      <c r="G18" s="2">
        <v>301876.75</v>
      </c>
      <c r="H18" s="2">
        <v>301876.75</v>
      </c>
      <c r="I18" s="5">
        <v>125559008868</v>
      </c>
      <c r="J18" s="4" t="s">
        <v>56</v>
      </c>
      <c r="K18" s="13">
        <v>68059109590</v>
      </c>
    </row>
    <row r="19" spans="1:11" ht="22.5">
      <c r="A19" s="16">
        <v>16</v>
      </c>
      <c r="B19" s="1" t="s">
        <v>75</v>
      </c>
      <c r="C19" s="2">
        <v>201760</v>
      </c>
      <c r="D19" s="4" t="s">
        <v>10</v>
      </c>
      <c r="E19" s="3" t="s">
        <v>11</v>
      </c>
      <c r="F19" s="3" t="s">
        <v>12</v>
      </c>
      <c r="G19" s="2">
        <v>201760</v>
      </c>
      <c r="H19" s="2">
        <v>201760</v>
      </c>
      <c r="I19" s="5">
        <v>1209900010791</v>
      </c>
      <c r="J19" s="4" t="s">
        <v>91</v>
      </c>
      <c r="K19" s="13">
        <v>68069020317</v>
      </c>
    </row>
    <row r="20" spans="1:11" ht="22.5">
      <c r="A20" s="16">
        <v>17</v>
      </c>
      <c r="B20" s="1" t="s">
        <v>55</v>
      </c>
      <c r="C20" s="10">
        <v>174</v>
      </c>
      <c r="D20" s="4" t="s">
        <v>10</v>
      </c>
      <c r="E20" s="11" t="s">
        <v>11</v>
      </c>
      <c r="F20" s="11" t="s">
        <v>12</v>
      </c>
      <c r="G20" s="10">
        <v>174</v>
      </c>
      <c r="H20" s="10">
        <v>174</v>
      </c>
      <c r="I20" s="5">
        <v>107536000285</v>
      </c>
      <c r="J20" s="4" t="s">
        <v>53</v>
      </c>
      <c r="K20" s="13">
        <v>68069283770</v>
      </c>
    </row>
    <row r="21" spans="1:11" ht="45">
      <c r="A21" s="16">
        <v>18</v>
      </c>
      <c r="B21" s="1" t="s">
        <v>20</v>
      </c>
      <c r="C21" s="2">
        <v>102850</v>
      </c>
      <c r="D21" s="4" t="s">
        <v>10</v>
      </c>
      <c r="E21" s="3" t="s">
        <v>11</v>
      </c>
      <c r="F21" s="3" t="s">
        <v>12</v>
      </c>
      <c r="G21" s="2">
        <v>102850</v>
      </c>
      <c r="H21" s="2">
        <v>102850</v>
      </c>
      <c r="I21" s="5">
        <v>205550020244</v>
      </c>
      <c r="J21" s="4" t="s">
        <v>21</v>
      </c>
      <c r="K21" s="13">
        <v>68059119054</v>
      </c>
    </row>
    <row r="22" spans="1:11" ht="30.75">
      <c r="A22" s="16">
        <v>19</v>
      </c>
      <c r="B22" s="1" t="s">
        <v>93</v>
      </c>
      <c r="C22" s="2">
        <v>126800</v>
      </c>
      <c r="D22" s="4" t="s">
        <v>10</v>
      </c>
      <c r="E22" s="3" t="s">
        <v>11</v>
      </c>
      <c r="F22" s="3" t="s">
        <v>12</v>
      </c>
      <c r="G22" s="2">
        <v>126800</v>
      </c>
      <c r="H22" s="2">
        <v>126800</v>
      </c>
      <c r="I22" s="5">
        <v>205550020244</v>
      </c>
      <c r="J22" s="4" t="s">
        <v>21</v>
      </c>
      <c r="K22" s="13">
        <v>68069077214</v>
      </c>
    </row>
    <row r="23" spans="1:11" ht="22.5">
      <c r="A23" s="16">
        <v>20</v>
      </c>
      <c r="B23" s="1" t="s">
        <v>55</v>
      </c>
      <c r="C23" s="2">
        <v>27581</v>
      </c>
      <c r="D23" s="4" t="s">
        <v>10</v>
      </c>
      <c r="E23" s="3" t="s">
        <v>11</v>
      </c>
      <c r="F23" s="3" t="s">
        <v>12</v>
      </c>
      <c r="G23" s="2">
        <v>27581</v>
      </c>
      <c r="H23" s="2">
        <v>27581</v>
      </c>
      <c r="I23" s="5">
        <v>305565008180</v>
      </c>
      <c r="J23" s="4" t="s">
        <v>92</v>
      </c>
      <c r="K23" s="13">
        <v>68069586782</v>
      </c>
    </row>
    <row r="24" spans="1:11" ht="22.5">
      <c r="A24" s="16">
        <v>21</v>
      </c>
      <c r="B24" s="1" t="s">
        <v>75</v>
      </c>
      <c r="C24" s="2">
        <v>27970</v>
      </c>
      <c r="D24" s="4" t="s">
        <v>10</v>
      </c>
      <c r="E24" s="3" t="s">
        <v>11</v>
      </c>
      <c r="F24" s="3" t="s">
        <v>12</v>
      </c>
      <c r="G24" s="2">
        <v>27970</v>
      </c>
      <c r="H24" s="2">
        <v>27970</v>
      </c>
      <c r="I24" s="5">
        <v>3200200374462</v>
      </c>
      <c r="J24" s="4" t="s">
        <v>89</v>
      </c>
      <c r="K24" s="13">
        <v>68069424749</v>
      </c>
    </row>
    <row r="25" spans="1:11" ht="22.5">
      <c r="A25" s="16">
        <v>22</v>
      </c>
      <c r="B25" s="1" t="s">
        <v>75</v>
      </c>
      <c r="C25" s="2">
        <v>19910</v>
      </c>
      <c r="D25" s="4" t="s">
        <v>10</v>
      </c>
      <c r="E25" s="3" t="s">
        <v>11</v>
      </c>
      <c r="F25" s="3" t="s">
        <v>12</v>
      </c>
      <c r="G25" s="2">
        <v>19910</v>
      </c>
      <c r="H25" s="2">
        <v>19910</v>
      </c>
      <c r="I25" s="5">
        <v>2200600016042</v>
      </c>
      <c r="J25" s="4" t="s">
        <v>32</v>
      </c>
      <c r="K25" s="13">
        <v>68069236782</v>
      </c>
    </row>
    <row r="26" spans="1:11" ht="22.5">
      <c r="A26" s="16">
        <v>23</v>
      </c>
      <c r="B26" s="1" t="s">
        <v>75</v>
      </c>
      <c r="C26" s="2">
        <v>4100</v>
      </c>
      <c r="D26" s="4" t="s">
        <v>10</v>
      </c>
      <c r="E26" s="3" t="s">
        <v>11</v>
      </c>
      <c r="F26" s="3" t="s">
        <v>12</v>
      </c>
      <c r="G26" s="2">
        <v>4100</v>
      </c>
      <c r="H26" s="2">
        <v>4100</v>
      </c>
      <c r="I26" s="5">
        <v>2200600016042</v>
      </c>
      <c r="J26" s="4" t="s">
        <v>32</v>
      </c>
      <c r="K26" s="13">
        <v>68069495670</v>
      </c>
    </row>
    <row r="27" spans="1:11" ht="22.5">
      <c r="A27" s="16">
        <v>24</v>
      </c>
      <c r="B27" s="1" t="s">
        <v>98</v>
      </c>
      <c r="C27" s="2">
        <v>9000</v>
      </c>
      <c r="D27" s="4" t="s">
        <v>10</v>
      </c>
      <c r="E27" s="3" t="s">
        <v>11</v>
      </c>
      <c r="F27" s="3" t="s">
        <v>12</v>
      </c>
      <c r="G27" s="2">
        <v>9000</v>
      </c>
      <c r="H27" s="2">
        <v>9000</v>
      </c>
      <c r="I27" s="5">
        <v>205557041778</v>
      </c>
      <c r="J27" s="4" t="s">
        <v>83</v>
      </c>
      <c r="K27" s="13">
        <v>68069491664</v>
      </c>
    </row>
    <row r="28" spans="1:11" ht="36" customHeight="1">
      <c r="A28" s="16">
        <v>25</v>
      </c>
      <c r="B28" s="1" t="s">
        <v>93</v>
      </c>
      <c r="C28" s="2">
        <v>98800</v>
      </c>
      <c r="D28" s="4" t="s">
        <v>10</v>
      </c>
      <c r="E28" s="3" t="s">
        <v>11</v>
      </c>
      <c r="F28" s="3" t="s">
        <v>12</v>
      </c>
      <c r="G28" s="2">
        <v>98800</v>
      </c>
      <c r="H28" s="2">
        <v>98800</v>
      </c>
      <c r="I28" s="5">
        <v>205550020244</v>
      </c>
      <c r="J28" s="4" t="s">
        <v>21</v>
      </c>
      <c r="K28" s="13">
        <v>68069041128</v>
      </c>
    </row>
    <row r="29" spans="1:11" ht="22.5">
      <c r="A29" s="16">
        <v>26</v>
      </c>
      <c r="B29" s="1" t="s">
        <v>75</v>
      </c>
      <c r="C29" s="2">
        <v>20000</v>
      </c>
      <c r="D29" s="4" t="s">
        <v>10</v>
      </c>
      <c r="E29" s="3" t="s">
        <v>11</v>
      </c>
      <c r="F29" s="3" t="s">
        <v>12</v>
      </c>
      <c r="G29" s="2">
        <v>20000</v>
      </c>
      <c r="H29" s="2">
        <v>20000</v>
      </c>
      <c r="I29" s="5">
        <v>2200600016042</v>
      </c>
      <c r="J29" s="4" t="s">
        <v>32</v>
      </c>
      <c r="K29" s="13">
        <v>68069524523</v>
      </c>
    </row>
    <row r="30" spans="1:11" ht="22.5">
      <c r="A30" s="16">
        <v>27</v>
      </c>
      <c r="B30" s="1" t="s">
        <v>93</v>
      </c>
      <c r="C30" s="2">
        <v>212725</v>
      </c>
      <c r="D30" s="4" t="s">
        <v>10</v>
      </c>
      <c r="E30" s="3" t="s">
        <v>11</v>
      </c>
      <c r="F30" s="3" t="s">
        <v>12</v>
      </c>
      <c r="G30" s="2">
        <v>212725</v>
      </c>
      <c r="H30" s="2">
        <v>212725</v>
      </c>
      <c r="I30" s="5">
        <v>3509901489067</v>
      </c>
      <c r="J30" s="4" t="s">
        <v>41</v>
      </c>
      <c r="K30" s="13">
        <v>68069074249</v>
      </c>
    </row>
    <row r="31" spans="1:11" ht="22.5">
      <c r="A31" s="16">
        <v>28</v>
      </c>
      <c r="B31" s="1" t="s">
        <v>14</v>
      </c>
      <c r="C31" s="2">
        <v>59900</v>
      </c>
      <c r="D31" s="4" t="s">
        <v>10</v>
      </c>
      <c r="E31" s="3" t="s">
        <v>11</v>
      </c>
      <c r="F31" s="3" t="s">
        <v>12</v>
      </c>
      <c r="G31" s="2">
        <v>59900</v>
      </c>
      <c r="H31" s="2">
        <v>59900</v>
      </c>
      <c r="I31" s="5">
        <v>1200100342601</v>
      </c>
      <c r="J31" s="4" t="s">
        <v>15</v>
      </c>
      <c r="K31" s="13">
        <v>68079260636</v>
      </c>
    </row>
    <row r="32" spans="1:11" ht="22.5">
      <c r="A32" s="16">
        <v>29</v>
      </c>
      <c r="B32" s="1" t="s">
        <v>75</v>
      </c>
      <c r="C32" s="2">
        <v>31800</v>
      </c>
      <c r="D32" s="4" t="s">
        <v>10</v>
      </c>
      <c r="E32" s="3" t="s">
        <v>11</v>
      </c>
      <c r="F32" s="3" t="s">
        <v>12</v>
      </c>
      <c r="G32" s="2">
        <v>31800</v>
      </c>
      <c r="H32" s="2">
        <v>31800</v>
      </c>
      <c r="I32" s="5">
        <v>3200100946057</v>
      </c>
      <c r="J32" s="4" t="s">
        <v>52</v>
      </c>
      <c r="K32" s="13">
        <v>68069529562</v>
      </c>
    </row>
    <row r="33" spans="1:11" ht="22.5">
      <c r="A33" s="16">
        <v>30</v>
      </c>
      <c r="B33" s="1" t="s">
        <v>75</v>
      </c>
      <c r="C33" s="2">
        <v>20000</v>
      </c>
      <c r="D33" s="4" t="s">
        <v>10</v>
      </c>
      <c r="E33" s="3" t="s">
        <v>11</v>
      </c>
      <c r="F33" s="3" t="s">
        <v>12</v>
      </c>
      <c r="G33" s="2">
        <v>20000</v>
      </c>
      <c r="H33" s="2">
        <v>20000</v>
      </c>
      <c r="I33" s="5">
        <v>2200600016042</v>
      </c>
      <c r="J33" s="4" t="s">
        <v>32</v>
      </c>
      <c r="K33" s="13">
        <v>68069524523</v>
      </c>
    </row>
    <row r="34" spans="1:11" ht="17.25">
      <c r="D34" t="s">
        <v>115</v>
      </c>
      <c r="G34" s="17"/>
      <c r="H34" s="17">
        <f>SUM(H4:H33)</f>
        <v>2264107.5</v>
      </c>
      <c r="I34" s="17"/>
      <c r="J34" s="18"/>
      <c r="K34" s="18">
        <v>2264107.5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120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75</v>
      </c>
      <c r="C4" s="2">
        <v>78900</v>
      </c>
      <c r="D4" s="4" t="s">
        <v>10</v>
      </c>
      <c r="E4" s="3" t="s">
        <v>11</v>
      </c>
      <c r="F4" s="3" t="s">
        <v>12</v>
      </c>
      <c r="G4" s="2">
        <v>78900</v>
      </c>
      <c r="H4" s="2">
        <v>78900</v>
      </c>
      <c r="I4" s="5">
        <v>305565008180</v>
      </c>
      <c r="J4" s="4" t="s">
        <v>65</v>
      </c>
      <c r="K4" s="13">
        <v>68049462008</v>
      </c>
    </row>
    <row r="5" spans="1:11" ht="22.5">
      <c r="A5" s="16">
        <v>2</v>
      </c>
      <c r="B5" s="1" t="s">
        <v>75</v>
      </c>
      <c r="C5" s="2">
        <v>75407</v>
      </c>
      <c r="D5" s="4" t="s">
        <v>10</v>
      </c>
      <c r="E5" s="3" t="s">
        <v>11</v>
      </c>
      <c r="F5" s="3" t="s">
        <v>12</v>
      </c>
      <c r="G5" s="2">
        <v>75407</v>
      </c>
      <c r="H5" s="2">
        <v>75407</v>
      </c>
      <c r="I5" s="5">
        <v>3509901489067</v>
      </c>
      <c r="J5" s="4" t="s">
        <v>41</v>
      </c>
      <c r="K5" s="13">
        <v>68049465678</v>
      </c>
    </row>
    <row r="6" spans="1:11" ht="30.75">
      <c r="A6" s="16">
        <v>3</v>
      </c>
      <c r="B6" s="1" t="s">
        <v>112</v>
      </c>
      <c r="C6" s="2">
        <v>230000</v>
      </c>
      <c r="D6" s="4" t="s">
        <v>10</v>
      </c>
      <c r="E6" s="3" t="s">
        <v>11</v>
      </c>
      <c r="F6" s="3" t="s">
        <v>12</v>
      </c>
      <c r="G6" s="2">
        <v>230000</v>
      </c>
      <c r="H6" s="2">
        <v>230000</v>
      </c>
      <c r="I6" s="5">
        <v>735556000585</v>
      </c>
      <c r="J6" s="4" t="s">
        <v>113</v>
      </c>
      <c r="K6" s="13">
        <v>67049273188</v>
      </c>
    </row>
    <row r="7" spans="1:11" ht="22.5">
      <c r="A7" s="16">
        <v>4</v>
      </c>
      <c r="B7" s="1" t="s">
        <v>66</v>
      </c>
      <c r="C7" s="2">
        <v>12300</v>
      </c>
      <c r="D7" s="4" t="s">
        <v>10</v>
      </c>
      <c r="E7" s="3" t="s">
        <v>11</v>
      </c>
      <c r="F7" s="3" t="s">
        <v>12</v>
      </c>
      <c r="G7" s="2">
        <v>12300</v>
      </c>
      <c r="H7" s="2">
        <v>12300</v>
      </c>
      <c r="I7" s="5">
        <v>235553000104</v>
      </c>
      <c r="J7" s="4" t="s">
        <v>29</v>
      </c>
      <c r="K7" s="13">
        <v>68059226239</v>
      </c>
    </row>
    <row r="8" spans="1:11" ht="22.5">
      <c r="A8" s="16">
        <v>5</v>
      </c>
      <c r="B8" s="1" t="s">
        <v>75</v>
      </c>
      <c r="C8" s="2">
        <v>60000</v>
      </c>
      <c r="D8" s="4" t="s">
        <v>10</v>
      </c>
      <c r="E8" s="3" t="s">
        <v>11</v>
      </c>
      <c r="F8" s="3" t="s">
        <v>12</v>
      </c>
      <c r="G8" s="2">
        <v>60000</v>
      </c>
      <c r="H8" s="2">
        <v>60000</v>
      </c>
      <c r="I8" s="5">
        <v>3200100946057</v>
      </c>
      <c r="J8" s="4" t="s">
        <v>52</v>
      </c>
      <c r="K8" s="13">
        <v>68059246127</v>
      </c>
    </row>
    <row r="9" spans="1:11" ht="22.5">
      <c r="A9" s="16">
        <v>6</v>
      </c>
      <c r="B9" s="1" t="s">
        <v>75</v>
      </c>
      <c r="C9" s="2">
        <v>15180</v>
      </c>
      <c r="D9" s="4" t="s">
        <v>10</v>
      </c>
      <c r="E9" s="3" t="s">
        <v>11</v>
      </c>
      <c r="F9" s="3" t="s">
        <v>12</v>
      </c>
      <c r="G9" s="2">
        <v>15180</v>
      </c>
      <c r="H9" s="2">
        <v>15180</v>
      </c>
      <c r="I9" s="5">
        <v>2200600016042</v>
      </c>
      <c r="J9" s="4" t="s">
        <v>32</v>
      </c>
      <c r="K9" s="13">
        <v>68059279706</v>
      </c>
    </row>
    <row r="10" spans="1:11" ht="22.5">
      <c r="A10" s="16">
        <v>7</v>
      </c>
      <c r="B10" s="1" t="s">
        <v>93</v>
      </c>
      <c r="C10" s="2">
        <v>60400</v>
      </c>
      <c r="D10" s="4" t="s">
        <v>10</v>
      </c>
      <c r="E10" s="3" t="s">
        <v>11</v>
      </c>
      <c r="F10" s="3" t="s">
        <v>12</v>
      </c>
      <c r="G10" s="2">
        <v>60400</v>
      </c>
      <c r="H10" s="2">
        <v>60400</v>
      </c>
      <c r="I10" s="5">
        <v>1209900010790</v>
      </c>
      <c r="J10" s="4" t="s">
        <v>91</v>
      </c>
      <c r="K10" s="13">
        <v>68059234684</v>
      </c>
    </row>
    <row r="11" spans="1:11" ht="22.5">
      <c r="A11" s="16">
        <v>8</v>
      </c>
      <c r="B11" s="1" t="s">
        <v>75</v>
      </c>
      <c r="C11" s="2">
        <v>52550</v>
      </c>
      <c r="D11" s="4" t="s">
        <v>10</v>
      </c>
      <c r="E11" s="3" t="s">
        <v>11</v>
      </c>
      <c r="F11" s="3" t="s">
        <v>12</v>
      </c>
      <c r="G11" s="2">
        <v>52550</v>
      </c>
      <c r="H11" s="2">
        <v>52550</v>
      </c>
      <c r="I11" s="5">
        <v>1209900010790</v>
      </c>
      <c r="J11" s="4" t="s">
        <v>91</v>
      </c>
      <c r="K11" s="13">
        <v>68059321563</v>
      </c>
    </row>
    <row r="12" spans="1:11" ht="22.5">
      <c r="A12" s="16">
        <v>9</v>
      </c>
      <c r="B12" s="1" t="s">
        <v>75</v>
      </c>
      <c r="C12" s="2">
        <v>1920</v>
      </c>
      <c r="D12" s="4" t="s">
        <v>10</v>
      </c>
      <c r="E12" s="3" t="s">
        <v>11</v>
      </c>
      <c r="F12" s="3" t="s">
        <v>12</v>
      </c>
      <c r="G12" s="2">
        <v>1920</v>
      </c>
      <c r="H12" s="2">
        <v>1920</v>
      </c>
      <c r="I12" s="5">
        <v>3200200374462</v>
      </c>
      <c r="J12" s="4" t="s">
        <v>89</v>
      </c>
      <c r="K12" s="13">
        <v>68059326750</v>
      </c>
    </row>
    <row r="13" spans="1:11" ht="22.5">
      <c r="A13" s="16">
        <v>10</v>
      </c>
      <c r="B13" s="1" t="s">
        <v>94</v>
      </c>
      <c r="C13" s="2">
        <v>19500</v>
      </c>
      <c r="D13" s="4" t="s">
        <v>10</v>
      </c>
      <c r="E13" s="3" t="s">
        <v>11</v>
      </c>
      <c r="F13" s="3" t="s">
        <v>12</v>
      </c>
      <c r="G13" s="2">
        <v>19800</v>
      </c>
      <c r="H13" s="2">
        <v>19500</v>
      </c>
      <c r="I13" s="5">
        <v>205557041778</v>
      </c>
      <c r="J13" s="4" t="s">
        <v>83</v>
      </c>
      <c r="K13" s="13">
        <v>68059454879</v>
      </c>
    </row>
    <row r="14" spans="1:11" ht="22.5">
      <c r="A14" s="16">
        <v>11</v>
      </c>
      <c r="B14" s="1" t="s">
        <v>75</v>
      </c>
      <c r="C14" s="2">
        <v>60155</v>
      </c>
      <c r="D14" s="4" t="s">
        <v>10</v>
      </c>
      <c r="E14" s="3" t="s">
        <v>11</v>
      </c>
      <c r="F14" s="3" t="s">
        <v>12</v>
      </c>
      <c r="G14" s="2">
        <v>60155</v>
      </c>
      <c r="H14" s="2">
        <v>60155</v>
      </c>
      <c r="I14" s="5">
        <v>2200600016042</v>
      </c>
      <c r="J14" s="4" t="s">
        <v>32</v>
      </c>
      <c r="K14" s="13">
        <v>68059242548</v>
      </c>
    </row>
    <row r="15" spans="1:11" ht="30.75">
      <c r="A15" s="16">
        <v>12</v>
      </c>
      <c r="B15" s="1" t="s">
        <v>75</v>
      </c>
      <c r="C15" s="2">
        <v>38100</v>
      </c>
      <c r="D15" s="4" t="s">
        <v>10</v>
      </c>
      <c r="E15" s="3" t="s">
        <v>11</v>
      </c>
      <c r="F15" s="3" t="s">
        <v>12</v>
      </c>
      <c r="G15" s="2">
        <v>38100</v>
      </c>
      <c r="H15" s="2">
        <v>38100</v>
      </c>
      <c r="I15" s="5">
        <v>205550020244</v>
      </c>
      <c r="J15" s="4" t="s">
        <v>21</v>
      </c>
      <c r="K15" s="13">
        <v>68059372018</v>
      </c>
    </row>
    <row r="16" spans="1:11" ht="22.5">
      <c r="A16" s="16">
        <v>13</v>
      </c>
      <c r="B16" s="1" t="s">
        <v>95</v>
      </c>
      <c r="C16" s="2">
        <v>59250</v>
      </c>
      <c r="D16" s="4" t="s">
        <v>10</v>
      </c>
      <c r="E16" s="3" t="s">
        <v>11</v>
      </c>
      <c r="F16" s="3" t="s">
        <v>12</v>
      </c>
      <c r="G16" s="2">
        <v>59250</v>
      </c>
      <c r="H16" s="2">
        <v>59250</v>
      </c>
      <c r="I16" s="5">
        <v>305560007690</v>
      </c>
      <c r="J16" s="4" t="s">
        <v>96</v>
      </c>
      <c r="K16" s="13">
        <v>68059246220</v>
      </c>
    </row>
    <row r="17" spans="1:11" ht="22.5">
      <c r="A17" s="16">
        <v>14</v>
      </c>
      <c r="B17" s="1" t="s">
        <v>93</v>
      </c>
      <c r="C17" s="2">
        <v>85048</v>
      </c>
      <c r="D17" s="4" t="s">
        <v>10</v>
      </c>
      <c r="E17" s="3" t="s">
        <v>11</v>
      </c>
      <c r="F17" s="3" t="s">
        <v>12</v>
      </c>
      <c r="G17" s="2">
        <v>85048</v>
      </c>
      <c r="H17" s="2">
        <v>85048</v>
      </c>
      <c r="I17" s="5">
        <v>105535033242</v>
      </c>
      <c r="J17" s="4" t="s">
        <v>78</v>
      </c>
      <c r="K17" s="13">
        <v>68059350112</v>
      </c>
    </row>
    <row r="18" spans="1:11" ht="22.5">
      <c r="A18" s="16">
        <v>15</v>
      </c>
      <c r="B18" s="1" t="s">
        <v>98</v>
      </c>
      <c r="C18" s="2">
        <v>17000</v>
      </c>
      <c r="D18" s="4" t="s">
        <v>10</v>
      </c>
      <c r="E18" s="3" t="s">
        <v>11</v>
      </c>
      <c r="F18" s="3" t="s">
        <v>12</v>
      </c>
      <c r="G18" s="2">
        <v>17000</v>
      </c>
      <c r="H18" s="2">
        <v>17000</v>
      </c>
      <c r="I18" s="5">
        <v>205557041778</v>
      </c>
      <c r="J18" s="4" t="s">
        <v>83</v>
      </c>
      <c r="K18" s="13">
        <v>68059524774</v>
      </c>
    </row>
    <row r="19" spans="1:11" ht="33.75">
      <c r="A19" s="16">
        <v>16</v>
      </c>
      <c r="B19" s="1" t="s">
        <v>99</v>
      </c>
      <c r="C19" s="2">
        <v>180000</v>
      </c>
      <c r="D19" s="4" t="s">
        <v>10</v>
      </c>
      <c r="E19" s="3" t="s">
        <v>11</v>
      </c>
      <c r="F19" s="3" t="s">
        <v>12</v>
      </c>
      <c r="G19" s="2">
        <v>180000</v>
      </c>
      <c r="H19" s="2">
        <v>180000</v>
      </c>
      <c r="I19" s="5">
        <v>1209700654121</v>
      </c>
      <c r="J19" s="4" t="s">
        <v>100</v>
      </c>
      <c r="K19" s="13">
        <v>67039583090</v>
      </c>
    </row>
    <row r="20" spans="1:11" ht="17.25">
      <c r="D20" t="s">
        <v>115</v>
      </c>
      <c r="G20" s="17"/>
      <c r="H20" s="17">
        <f>SUM(H4:H19)</f>
        <v>1045710</v>
      </c>
      <c r="I20" s="17"/>
      <c r="J20" s="18"/>
      <c r="K20" s="18">
        <v>1045710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80" workbookViewId="0">
      <selection activeCell="H5" sqref="H5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121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24</v>
      </c>
      <c r="C4" s="2">
        <v>7200</v>
      </c>
      <c r="D4" s="4" t="s">
        <v>10</v>
      </c>
      <c r="E4" s="3" t="s">
        <v>11</v>
      </c>
      <c r="F4" s="3" t="s">
        <v>12</v>
      </c>
      <c r="G4" s="2">
        <v>7200</v>
      </c>
      <c r="H4" s="2">
        <v>7200</v>
      </c>
      <c r="I4" s="5">
        <v>3341300409110</v>
      </c>
      <c r="J4" s="4" t="s">
        <v>25</v>
      </c>
      <c r="K4" s="13">
        <v>66109006971</v>
      </c>
    </row>
    <row r="5" spans="1:11" ht="22.5">
      <c r="A5" s="16">
        <v>2</v>
      </c>
      <c r="B5" s="1" t="s">
        <v>24</v>
      </c>
      <c r="C5" s="2">
        <v>7200</v>
      </c>
      <c r="D5" s="4" t="s">
        <v>10</v>
      </c>
      <c r="E5" s="3" t="s">
        <v>11</v>
      </c>
      <c r="F5" s="3" t="s">
        <v>12</v>
      </c>
      <c r="G5" s="2">
        <v>7200</v>
      </c>
      <c r="H5" s="2">
        <v>7200</v>
      </c>
      <c r="I5" s="5">
        <v>3200200762322</v>
      </c>
      <c r="J5" s="4" t="s">
        <v>26</v>
      </c>
      <c r="K5" s="13">
        <v>66109005503</v>
      </c>
    </row>
    <row r="6" spans="1:11" ht="22.5">
      <c r="A6" s="16">
        <v>3</v>
      </c>
      <c r="B6" s="1" t="s">
        <v>75</v>
      </c>
      <c r="C6" s="2">
        <v>9550</v>
      </c>
      <c r="D6" s="4" t="s">
        <v>10</v>
      </c>
      <c r="E6" s="3" t="s">
        <v>11</v>
      </c>
      <c r="F6" s="3" t="s">
        <v>12</v>
      </c>
      <c r="G6" s="2">
        <v>9550</v>
      </c>
      <c r="H6" s="2">
        <v>9550</v>
      </c>
      <c r="I6" s="5">
        <v>1209900010791</v>
      </c>
      <c r="J6" s="4" t="s">
        <v>91</v>
      </c>
      <c r="K6" s="13">
        <v>68049137941</v>
      </c>
    </row>
    <row r="7" spans="1:11" ht="22.5">
      <c r="A7" s="16">
        <v>4</v>
      </c>
      <c r="B7" s="1" t="s">
        <v>75</v>
      </c>
      <c r="C7" s="2">
        <v>15000</v>
      </c>
      <c r="D7" s="4" t="s">
        <v>10</v>
      </c>
      <c r="E7" s="3" t="s">
        <v>11</v>
      </c>
      <c r="F7" s="3" t="s">
        <v>12</v>
      </c>
      <c r="G7" s="2">
        <v>15000</v>
      </c>
      <c r="H7" s="2">
        <v>15000</v>
      </c>
      <c r="I7" s="5">
        <v>1209900010791</v>
      </c>
      <c r="J7" s="4" t="s">
        <v>91</v>
      </c>
      <c r="K7" s="13">
        <v>68049140379</v>
      </c>
    </row>
    <row r="8" spans="1:11" ht="22.5">
      <c r="A8" s="16">
        <v>5</v>
      </c>
      <c r="B8" s="1" t="s">
        <v>75</v>
      </c>
      <c r="C8" s="2">
        <v>5000</v>
      </c>
      <c r="D8" s="4" t="s">
        <v>10</v>
      </c>
      <c r="E8" s="3" t="s">
        <v>11</v>
      </c>
      <c r="F8" s="3" t="s">
        <v>12</v>
      </c>
      <c r="G8" s="2">
        <v>5000</v>
      </c>
      <c r="H8" s="2">
        <v>5000</v>
      </c>
      <c r="I8" s="5">
        <v>3200100946057</v>
      </c>
      <c r="J8" s="4" t="s">
        <v>52</v>
      </c>
      <c r="K8" s="13">
        <v>68049141502</v>
      </c>
    </row>
    <row r="9" spans="1:11" ht="22.5">
      <c r="A9" s="16">
        <v>6</v>
      </c>
      <c r="B9" s="1" t="s">
        <v>75</v>
      </c>
      <c r="C9" s="2">
        <v>3000</v>
      </c>
      <c r="D9" s="4" t="s">
        <v>10</v>
      </c>
      <c r="E9" s="3" t="s">
        <v>11</v>
      </c>
      <c r="F9" s="3" t="s">
        <v>12</v>
      </c>
      <c r="G9" s="2">
        <v>3000</v>
      </c>
      <c r="H9" s="2">
        <v>3000</v>
      </c>
      <c r="I9" s="5">
        <v>2200600016042</v>
      </c>
      <c r="J9" s="4" t="s">
        <v>32</v>
      </c>
      <c r="K9" s="13">
        <v>67089435547</v>
      </c>
    </row>
    <row r="10" spans="1:11" ht="22.5">
      <c r="A10" s="16">
        <v>7</v>
      </c>
      <c r="B10" s="1" t="s">
        <v>66</v>
      </c>
      <c r="C10" s="2">
        <v>20130</v>
      </c>
      <c r="D10" s="4" t="s">
        <v>10</v>
      </c>
      <c r="E10" s="3" t="s">
        <v>11</v>
      </c>
      <c r="F10" s="3" t="s">
        <v>12</v>
      </c>
      <c r="G10" s="2">
        <v>20130</v>
      </c>
      <c r="H10" s="2">
        <v>20130</v>
      </c>
      <c r="I10" s="5">
        <v>235553000104</v>
      </c>
      <c r="J10" s="4" t="s">
        <v>29</v>
      </c>
      <c r="K10" s="13">
        <v>67099178045</v>
      </c>
    </row>
    <row r="11" spans="1:11" ht="22.5">
      <c r="A11" s="16">
        <v>8</v>
      </c>
      <c r="B11" s="1" t="s">
        <v>75</v>
      </c>
      <c r="C11" s="2">
        <v>5040</v>
      </c>
      <c r="D11" s="4" t="s">
        <v>10</v>
      </c>
      <c r="E11" s="3" t="s">
        <v>11</v>
      </c>
      <c r="F11" s="3" t="s">
        <v>12</v>
      </c>
      <c r="G11" s="2">
        <v>5040</v>
      </c>
      <c r="H11" s="2">
        <v>5040</v>
      </c>
      <c r="I11" s="5">
        <v>3110300671656</v>
      </c>
      <c r="J11" s="4" t="s">
        <v>34</v>
      </c>
      <c r="K11" s="13">
        <v>67109199347</v>
      </c>
    </row>
    <row r="12" spans="1:11" ht="22.5">
      <c r="A12" s="16">
        <v>9</v>
      </c>
      <c r="B12" s="1" t="s">
        <v>75</v>
      </c>
      <c r="C12" s="2">
        <v>30000</v>
      </c>
      <c r="D12" s="4" t="s">
        <v>10</v>
      </c>
      <c r="E12" s="3" t="s">
        <v>11</v>
      </c>
      <c r="F12" s="3" t="s">
        <v>12</v>
      </c>
      <c r="G12" s="2">
        <v>30000</v>
      </c>
      <c r="H12" s="2">
        <v>30000</v>
      </c>
      <c r="I12" s="5">
        <v>305565008180</v>
      </c>
      <c r="J12" s="4" t="s">
        <v>65</v>
      </c>
      <c r="K12" s="13">
        <v>68049197007</v>
      </c>
    </row>
    <row r="13" spans="1:11" ht="17.25">
      <c r="D13" t="s">
        <v>115</v>
      </c>
      <c r="G13" s="17"/>
      <c r="H13" s="17">
        <f>SUM(H4:H12)</f>
        <v>102120</v>
      </c>
      <c r="I13" s="17"/>
      <c r="J13" s="18"/>
      <c r="K13" s="18">
        <v>102120</v>
      </c>
    </row>
    <row r="14" spans="1:11" ht="17.25">
      <c r="A14" s="16">
        <v>12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14</v>
      </c>
      <c r="C4" s="2">
        <v>19735</v>
      </c>
      <c r="D4" s="4" t="s">
        <v>10</v>
      </c>
      <c r="E4" s="3" t="s">
        <v>11</v>
      </c>
      <c r="F4" s="3" t="s">
        <v>12</v>
      </c>
      <c r="G4" s="2">
        <v>19735</v>
      </c>
      <c r="H4" s="2">
        <v>19735</v>
      </c>
      <c r="I4" s="5">
        <v>1200100342601</v>
      </c>
      <c r="J4" s="4" t="s">
        <v>15</v>
      </c>
      <c r="K4" s="13">
        <v>64037400982</v>
      </c>
    </row>
    <row r="5" spans="1:11" ht="21.75">
      <c r="A5" s="16">
        <v>2</v>
      </c>
      <c r="B5" s="1" t="s">
        <v>82</v>
      </c>
      <c r="C5" s="2">
        <v>5400</v>
      </c>
      <c r="D5" s="4" t="s">
        <v>10</v>
      </c>
      <c r="E5" s="3" t="s">
        <v>11</v>
      </c>
      <c r="F5" s="3" t="s">
        <v>12</v>
      </c>
      <c r="G5" s="2">
        <v>5400</v>
      </c>
      <c r="H5" s="2">
        <v>5400</v>
      </c>
      <c r="I5" s="5">
        <v>205557041778</v>
      </c>
      <c r="J5" s="4" t="s">
        <v>83</v>
      </c>
      <c r="K5" s="13">
        <v>68029187297</v>
      </c>
    </row>
    <row r="6" spans="1:11" ht="33.75">
      <c r="A6" s="16">
        <v>3</v>
      </c>
      <c r="B6" s="1" t="s">
        <v>84</v>
      </c>
      <c r="C6" s="2">
        <v>16780</v>
      </c>
      <c r="D6" s="4" t="s">
        <v>10</v>
      </c>
      <c r="E6" s="3" t="s">
        <v>11</v>
      </c>
      <c r="F6" s="3" t="s">
        <v>12</v>
      </c>
      <c r="G6" s="2">
        <v>16780</v>
      </c>
      <c r="H6" s="2">
        <v>16780</v>
      </c>
      <c r="I6" s="5">
        <v>235553000104</v>
      </c>
      <c r="J6" s="4" t="s">
        <v>29</v>
      </c>
      <c r="K6" s="13">
        <v>68039056467</v>
      </c>
    </row>
    <row r="7" spans="1:11" ht="22.5">
      <c r="A7" s="16">
        <v>4</v>
      </c>
      <c r="B7" s="1" t="s">
        <v>85</v>
      </c>
      <c r="C7" s="2">
        <v>14950</v>
      </c>
      <c r="D7" s="4" t="s">
        <v>10</v>
      </c>
      <c r="E7" s="3" t="s">
        <v>11</v>
      </c>
      <c r="F7" s="3" t="s">
        <v>12</v>
      </c>
      <c r="G7" s="2">
        <v>14950</v>
      </c>
      <c r="H7" s="2">
        <v>14950</v>
      </c>
      <c r="I7" s="5">
        <v>2200600016042</v>
      </c>
      <c r="J7" s="4" t="s">
        <v>32</v>
      </c>
      <c r="K7" s="13">
        <v>68039056467</v>
      </c>
    </row>
    <row r="8" spans="1:11" ht="22.5">
      <c r="A8" s="16">
        <v>5</v>
      </c>
      <c r="B8" s="1" t="s">
        <v>86</v>
      </c>
      <c r="C8" s="2">
        <v>15000</v>
      </c>
      <c r="D8" s="4" t="s">
        <v>10</v>
      </c>
      <c r="E8" s="3" t="s">
        <v>11</v>
      </c>
      <c r="F8" s="3" t="s">
        <v>12</v>
      </c>
      <c r="G8" s="2">
        <v>15000</v>
      </c>
      <c r="H8" s="2">
        <v>15000</v>
      </c>
      <c r="I8" s="5">
        <v>203536001368</v>
      </c>
      <c r="J8" s="4" t="s">
        <v>87</v>
      </c>
      <c r="K8" s="13">
        <v>67019553821</v>
      </c>
    </row>
    <row r="9" spans="1:11" ht="21.75">
      <c r="A9" s="16">
        <v>6</v>
      </c>
      <c r="B9" s="1" t="s">
        <v>88</v>
      </c>
      <c r="C9" s="2">
        <v>62080</v>
      </c>
      <c r="D9" s="4" t="s">
        <v>10</v>
      </c>
      <c r="E9" s="3" t="s">
        <v>11</v>
      </c>
      <c r="F9" s="3" t="s">
        <v>12</v>
      </c>
      <c r="G9" s="2">
        <v>62080</v>
      </c>
      <c r="H9" s="2">
        <v>62080</v>
      </c>
      <c r="I9" s="5">
        <v>3120201749051</v>
      </c>
      <c r="J9" s="4" t="s">
        <v>79</v>
      </c>
      <c r="K9" s="13">
        <v>67089752411</v>
      </c>
    </row>
    <row r="10" spans="1:11" ht="22.5">
      <c r="A10" s="16">
        <v>7</v>
      </c>
      <c r="B10" s="1" t="s">
        <v>75</v>
      </c>
      <c r="C10" s="2">
        <v>248115</v>
      </c>
      <c r="D10" s="4" t="s">
        <v>10</v>
      </c>
      <c r="E10" s="3" t="s">
        <v>11</v>
      </c>
      <c r="F10" s="3" t="s">
        <v>12</v>
      </c>
      <c r="G10" s="2">
        <v>248115</v>
      </c>
      <c r="H10" s="2">
        <v>248115</v>
      </c>
      <c r="I10" s="5">
        <v>3200200374462</v>
      </c>
      <c r="J10" s="4" t="s">
        <v>89</v>
      </c>
      <c r="K10" s="13">
        <v>68029366537</v>
      </c>
    </row>
    <row r="11" spans="1:11" ht="22.5">
      <c r="A11" s="16">
        <v>8</v>
      </c>
      <c r="B11" s="1" t="s">
        <v>75</v>
      </c>
      <c r="C11" s="2">
        <v>7800</v>
      </c>
      <c r="D11" s="4" t="s">
        <v>10</v>
      </c>
      <c r="E11" s="3" t="s">
        <v>11</v>
      </c>
      <c r="F11" s="3" t="s">
        <v>12</v>
      </c>
      <c r="G11" s="2">
        <v>7800</v>
      </c>
      <c r="H11" s="2">
        <v>7800</v>
      </c>
      <c r="I11" s="5">
        <v>2200600016042</v>
      </c>
      <c r="J11" s="4" t="s">
        <v>32</v>
      </c>
      <c r="K11" s="13">
        <v>67129286168</v>
      </c>
    </row>
    <row r="12" spans="1:11" ht="56.25">
      <c r="A12" s="16">
        <v>9</v>
      </c>
      <c r="B12" s="1" t="s">
        <v>126</v>
      </c>
      <c r="C12" s="2">
        <v>990000</v>
      </c>
      <c r="D12" s="4" t="s">
        <v>10</v>
      </c>
      <c r="E12" s="3" t="s">
        <v>11</v>
      </c>
      <c r="F12" s="3" t="s">
        <v>127</v>
      </c>
      <c r="G12" s="2">
        <v>990000</v>
      </c>
      <c r="H12" s="2">
        <v>990000</v>
      </c>
      <c r="I12" s="5">
        <v>10091220739115</v>
      </c>
      <c r="J12" s="4" t="s">
        <v>128</v>
      </c>
      <c r="K12" s="13">
        <v>67109331527</v>
      </c>
    </row>
    <row r="13" spans="1:11" ht="67.5">
      <c r="A13" s="16">
        <v>10</v>
      </c>
      <c r="B13" s="1" t="s">
        <v>129</v>
      </c>
      <c r="C13" s="2">
        <v>6938800</v>
      </c>
      <c r="D13" s="4" t="s">
        <v>10</v>
      </c>
      <c r="E13" s="3" t="s">
        <v>11</v>
      </c>
      <c r="F13" s="3" t="s">
        <v>127</v>
      </c>
      <c r="G13" s="2">
        <v>6938800</v>
      </c>
      <c r="H13" s="2">
        <v>6938800</v>
      </c>
      <c r="I13" s="5">
        <v>125547000981</v>
      </c>
      <c r="J13" s="4" t="s">
        <v>130</v>
      </c>
      <c r="K13" s="13">
        <v>67109351296</v>
      </c>
    </row>
    <row r="14" spans="1:11" ht="22.5">
      <c r="A14" s="16">
        <v>11</v>
      </c>
      <c r="B14" s="1" t="s">
        <v>75</v>
      </c>
      <c r="C14" s="2">
        <v>10400</v>
      </c>
      <c r="D14" s="4" t="s">
        <v>10</v>
      </c>
      <c r="E14" s="3" t="s">
        <v>11</v>
      </c>
      <c r="F14" s="3" t="s">
        <v>12</v>
      </c>
      <c r="G14" s="2">
        <v>10400</v>
      </c>
      <c r="H14" s="2">
        <v>10400</v>
      </c>
      <c r="I14" s="5">
        <v>2200600016042</v>
      </c>
      <c r="J14" s="4" t="s">
        <v>32</v>
      </c>
      <c r="K14" s="13">
        <v>67089354345</v>
      </c>
    </row>
    <row r="15" spans="1:11" ht="30.75">
      <c r="A15" s="16">
        <v>12</v>
      </c>
      <c r="B15" s="1" t="s">
        <v>90</v>
      </c>
      <c r="C15" s="2">
        <v>7800</v>
      </c>
      <c r="D15" s="4" t="s">
        <v>10</v>
      </c>
      <c r="E15" s="3" t="s">
        <v>11</v>
      </c>
      <c r="F15" s="3" t="s">
        <v>12</v>
      </c>
      <c r="G15" s="2">
        <v>7800</v>
      </c>
      <c r="H15" s="2">
        <v>7800</v>
      </c>
      <c r="I15" s="5">
        <v>205550020244</v>
      </c>
      <c r="J15" s="4" t="s">
        <v>21</v>
      </c>
      <c r="K15" s="13">
        <v>59076157651</v>
      </c>
    </row>
    <row r="16" spans="1:11" ht="17.25">
      <c r="D16" t="s">
        <v>115</v>
      </c>
      <c r="G16" s="17"/>
      <c r="H16" s="17">
        <f>SUM(H4:H15)</f>
        <v>8336860</v>
      </c>
      <c r="I16" s="17"/>
      <c r="J16" s="18"/>
      <c r="K16" s="18">
        <v>8336860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1.75">
      <c r="A4" s="16">
        <v>1</v>
      </c>
      <c r="B4" s="1" t="s">
        <v>73</v>
      </c>
      <c r="C4" s="2">
        <v>4000</v>
      </c>
      <c r="D4" s="4" t="s">
        <v>10</v>
      </c>
      <c r="E4" s="3" t="s">
        <v>11</v>
      </c>
      <c r="F4" s="3" t="s">
        <v>12</v>
      </c>
      <c r="G4" s="2">
        <v>4000</v>
      </c>
      <c r="H4" s="2">
        <v>4000</v>
      </c>
      <c r="I4" s="5">
        <v>2200600016042</v>
      </c>
      <c r="J4" s="4" t="s">
        <v>32</v>
      </c>
      <c r="K4" s="13">
        <v>67059415674</v>
      </c>
    </row>
    <row r="5" spans="1:11" ht="22.5">
      <c r="A5" s="16">
        <v>2</v>
      </c>
      <c r="B5" s="1" t="s">
        <v>66</v>
      </c>
      <c r="C5" s="2">
        <v>25200</v>
      </c>
      <c r="D5" s="4" t="s">
        <v>10</v>
      </c>
      <c r="E5" s="3" t="s">
        <v>11</v>
      </c>
      <c r="F5" s="3" t="s">
        <v>12</v>
      </c>
      <c r="G5" s="2">
        <v>25200</v>
      </c>
      <c r="H5" s="2">
        <v>25200</v>
      </c>
      <c r="I5" s="5">
        <v>235553000104</v>
      </c>
      <c r="J5" s="4" t="s">
        <v>29</v>
      </c>
      <c r="K5" s="13">
        <v>68029091247</v>
      </c>
    </row>
    <row r="6" spans="1:11" ht="22.5">
      <c r="A6" s="16">
        <v>3</v>
      </c>
      <c r="B6" s="1" t="s">
        <v>74</v>
      </c>
      <c r="C6" s="2">
        <v>229975</v>
      </c>
      <c r="D6" s="4" t="s">
        <v>10</v>
      </c>
      <c r="E6" s="3" t="s">
        <v>11</v>
      </c>
      <c r="F6" s="3" t="s">
        <v>12</v>
      </c>
      <c r="G6" s="2">
        <v>229975</v>
      </c>
      <c r="H6" s="2">
        <v>229975</v>
      </c>
      <c r="I6" s="5">
        <v>2200600016042</v>
      </c>
      <c r="J6" s="4" t="s">
        <v>32</v>
      </c>
      <c r="K6" s="13">
        <v>68019139759</v>
      </c>
    </row>
    <row r="7" spans="1:11" ht="22.5">
      <c r="A7" s="16">
        <v>4</v>
      </c>
      <c r="B7" s="1" t="s">
        <v>75</v>
      </c>
      <c r="C7" s="2">
        <v>10000</v>
      </c>
      <c r="D7" s="4" t="s">
        <v>10</v>
      </c>
      <c r="E7" s="3" t="s">
        <v>11</v>
      </c>
      <c r="F7" s="3" t="s">
        <v>12</v>
      </c>
      <c r="G7" s="2">
        <v>10000</v>
      </c>
      <c r="H7" s="2">
        <v>10000</v>
      </c>
      <c r="I7" s="5">
        <v>205557011976</v>
      </c>
      <c r="J7" s="4" t="s">
        <v>76</v>
      </c>
      <c r="K7" s="13">
        <v>67089459196</v>
      </c>
    </row>
    <row r="8" spans="1:11" ht="22.5">
      <c r="A8" s="16">
        <v>5</v>
      </c>
      <c r="B8" s="1" t="s">
        <v>67</v>
      </c>
      <c r="C8" s="2">
        <v>9490</v>
      </c>
      <c r="D8" s="4" t="s">
        <v>10</v>
      </c>
      <c r="E8" s="3" t="s">
        <v>11</v>
      </c>
      <c r="F8" s="3" t="s">
        <v>12</v>
      </c>
      <c r="G8" s="2">
        <v>9490</v>
      </c>
      <c r="H8" s="2">
        <v>9490</v>
      </c>
      <c r="I8" s="5">
        <v>3200100946057</v>
      </c>
      <c r="J8" s="4" t="s">
        <v>52</v>
      </c>
      <c r="K8" s="13">
        <v>68029119627</v>
      </c>
    </row>
    <row r="9" spans="1:11" ht="22.5">
      <c r="A9" s="16">
        <v>6</v>
      </c>
      <c r="B9" s="1" t="s">
        <v>14</v>
      </c>
      <c r="C9" s="2">
        <v>8977.2999999999993</v>
      </c>
      <c r="D9" s="4" t="s">
        <v>10</v>
      </c>
      <c r="E9" s="3" t="s">
        <v>11</v>
      </c>
      <c r="F9" s="3" t="s">
        <v>12</v>
      </c>
      <c r="G9" s="2">
        <v>8977.2999999999993</v>
      </c>
      <c r="H9" s="2">
        <v>8977.2999999999993</v>
      </c>
      <c r="I9" s="5">
        <v>1200100342601</v>
      </c>
      <c r="J9" s="4" t="s">
        <v>15</v>
      </c>
      <c r="K9" s="13">
        <v>62077163044</v>
      </c>
    </row>
    <row r="10" spans="1:11" ht="21.75">
      <c r="A10" s="16">
        <v>7</v>
      </c>
      <c r="B10" s="1" t="s">
        <v>77</v>
      </c>
      <c r="C10" s="2">
        <v>10000</v>
      </c>
      <c r="D10" s="4" t="s">
        <v>10</v>
      </c>
      <c r="E10" s="3" t="s">
        <v>11</v>
      </c>
      <c r="F10" s="3" t="s">
        <v>12</v>
      </c>
      <c r="G10" s="2">
        <v>10000</v>
      </c>
      <c r="H10" s="2">
        <v>10000</v>
      </c>
      <c r="I10" s="5">
        <v>205557011976</v>
      </c>
      <c r="J10" s="4" t="s">
        <v>76</v>
      </c>
      <c r="K10" s="13">
        <v>68029013662</v>
      </c>
    </row>
    <row r="11" spans="1:11" ht="22.5">
      <c r="A11" s="16">
        <v>8</v>
      </c>
      <c r="B11" s="1" t="s">
        <v>75</v>
      </c>
      <c r="C11" s="2">
        <v>19260</v>
      </c>
      <c r="D11" s="4" t="s">
        <v>10</v>
      </c>
      <c r="E11" s="3" t="s">
        <v>11</v>
      </c>
      <c r="F11" s="3" t="s">
        <v>12</v>
      </c>
      <c r="G11" s="2">
        <v>19260</v>
      </c>
      <c r="H11" s="2">
        <v>19260</v>
      </c>
      <c r="I11" s="5">
        <v>105535033242</v>
      </c>
      <c r="J11" s="4" t="s">
        <v>78</v>
      </c>
      <c r="K11" s="15">
        <v>68029016199</v>
      </c>
    </row>
    <row r="12" spans="1:11" ht="30.75">
      <c r="A12" s="16">
        <v>9</v>
      </c>
      <c r="B12" s="1" t="s">
        <v>75</v>
      </c>
      <c r="C12" s="2">
        <v>10680</v>
      </c>
      <c r="D12" s="4" t="s">
        <v>10</v>
      </c>
      <c r="E12" s="3" t="s">
        <v>11</v>
      </c>
      <c r="F12" s="3" t="s">
        <v>12</v>
      </c>
      <c r="G12" s="2">
        <v>10680</v>
      </c>
      <c r="H12" s="2">
        <v>10680</v>
      </c>
      <c r="I12" s="5">
        <v>205550020244</v>
      </c>
      <c r="J12" s="4" t="s">
        <v>21</v>
      </c>
      <c r="K12" s="15">
        <v>68029233177</v>
      </c>
    </row>
    <row r="13" spans="1:11" ht="30.75">
      <c r="A13" s="16">
        <v>10</v>
      </c>
      <c r="B13" s="1" t="s">
        <v>75</v>
      </c>
      <c r="C13" s="2">
        <v>17228</v>
      </c>
      <c r="D13" s="4" t="s">
        <v>10</v>
      </c>
      <c r="E13" s="3" t="s">
        <v>11</v>
      </c>
      <c r="F13" s="3" t="s">
        <v>12</v>
      </c>
      <c r="G13" s="2">
        <v>17228</v>
      </c>
      <c r="H13" s="2">
        <v>17228</v>
      </c>
      <c r="I13" s="5">
        <v>205550020244</v>
      </c>
      <c r="J13" s="4" t="s">
        <v>21</v>
      </c>
      <c r="K13" s="15">
        <v>68029234608</v>
      </c>
    </row>
    <row r="14" spans="1:11" ht="22.5">
      <c r="A14" s="16">
        <v>11</v>
      </c>
      <c r="B14" s="1" t="s">
        <v>75</v>
      </c>
      <c r="C14" s="2">
        <v>91800</v>
      </c>
      <c r="D14" s="4" t="s">
        <v>10</v>
      </c>
      <c r="E14" s="3" t="s">
        <v>11</v>
      </c>
      <c r="F14" s="3" t="s">
        <v>12</v>
      </c>
      <c r="G14" s="2">
        <v>91800</v>
      </c>
      <c r="H14" s="2">
        <v>91800</v>
      </c>
      <c r="I14" s="5">
        <v>3509901489067</v>
      </c>
      <c r="J14" s="4" t="s">
        <v>41</v>
      </c>
      <c r="K14" s="15">
        <v>68029020465</v>
      </c>
    </row>
    <row r="15" spans="1:11" ht="22.5">
      <c r="A15" s="16">
        <v>12</v>
      </c>
      <c r="B15" s="1" t="s">
        <v>75</v>
      </c>
      <c r="C15" s="2">
        <v>46200</v>
      </c>
      <c r="D15" s="4" t="s">
        <v>10</v>
      </c>
      <c r="E15" s="3" t="s">
        <v>11</v>
      </c>
      <c r="F15" s="3" t="s">
        <v>12</v>
      </c>
      <c r="G15" s="2">
        <v>46200</v>
      </c>
      <c r="H15" s="2">
        <v>46200</v>
      </c>
      <c r="I15" s="5">
        <v>3120201749051</v>
      </c>
      <c r="J15" s="4" t="s">
        <v>79</v>
      </c>
      <c r="K15" s="15">
        <v>67089748206</v>
      </c>
    </row>
    <row r="16" spans="1:11" ht="22.5">
      <c r="A16" s="16">
        <v>13</v>
      </c>
      <c r="B16" s="1" t="s">
        <v>80</v>
      </c>
      <c r="C16" s="2">
        <v>8000</v>
      </c>
      <c r="D16" s="4" t="s">
        <v>10</v>
      </c>
      <c r="E16" s="3" t="s">
        <v>11</v>
      </c>
      <c r="F16" s="3" t="s">
        <v>12</v>
      </c>
      <c r="G16" s="2">
        <v>8000</v>
      </c>
      <c r="H16" s="2">
        <v>8000</v>
      </c>
      <c r="I16" s="5">
        <v>2200600016042</v>
      </c>
      <c r="J16" s="4" t="s">
        <v>32</v>
      </c>
      <c r="K16" s="15">
        <v>67079239394</v>
      </c>
    </row>
    <row r="17" spans="1:11" ht="22.5">
      <c r="A17" s="16">
        <v>14</v>
      </c>
      <c r="B17" s="1" t="s">
        <v>75</v>
      </c>
      <c r="C17" s="2">
        <v>199813</v>
      </c>
      <c r="D17" s="4" t="s">
        <v>10</v>
      </c>
      <c r="E17" s="3" t="s">
        <v>11</v>
      </c>
      <c r="F17" s="3" t="s">
        <v>12</v>
      </c>
      <c r="G17" s="2">
        <v>199813</v>
      </c>
      <c r="H17" s="2">
        <v>199813</v>
      </c>
      <c r="I17" s="5">
        <v>3200100858913</v>
      </c>
      <c r="J17" s="4" t="s">
        <v>81</v>
      </c>
      <c r="K17" s="15">
        <v>68029313118</v>
      </c>
    </row>
    <row r="18" spans="1:11" ht="22.5">
      <c r="A18" s="16">
        <v>15</v>
      </c>
      <c r="B18" s="1" t="s">
        <v>75</v>
      </c>
      <c r="C18" s="2">
        <v>7100</v>
      </c>
      <c r="D18" s="4" t="s">
        <v>10</v>
      </c>
      <c r="E18" s="3" t="s">
        <v>11</v>
      </c>
      <c r="F18" s="3" t="s">
        <v>12</v>
      </c>
      <c r="G18" s="2">
        <v>7100</v>
      </c>
      <c r="H18" s="2">
        <v>7100</v>
      </c>
      <c r="I18" s="5">
        <v>305565008180</v>
      </c>
      <c r="J18" s="4" t="s">
        <v>65</v>
      </c>
      <c r="K18" s="13">
        <v>68029429725</v>
      </c>
    </row>
    <row r="19" spans="1:11" ht="17.25">
      <c r="D19" t="s">
        <v>115</v>
      </c>
      <c r="G19" s="17"/>
      <c r="H19" s="17">
        <f>SUM(H4:H18)</f>
        <v>697723.3</v>
      </c>
      <c r="I19" s="17"/>
      <c r="J19" s="18"/>
      <c r="K19" s="18">
        <v>697723.3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4.75" customWidth="1"/>
  </cols>
  <sheetData>
    <row r="1" spans="1:12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ht="38.25" customHeight="1">
      <c r="A2" s="20" t="s">
        <v>124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2" ht="33.75">
      <c r="A4" s="16">
        <v>1</v>
      </c>
      <c r="B4" s="1" t="s">
        <v>58</v>
      </c>
      <c r="C4" s="2">
        <v>63665</v>
      </c>
      <c r="D4" s="4" t="s">
        <v>10</v>
      </c>
      <c r="E4" s="3" t="s">
        <v>11</v>
      </c>
      <c r="F4" s="3" t="s">
        <v>12</v>
      </c>
      <c r="G4" s="2">
        <v>63665</v>
      </c>
      <c r="H4" s="2">
        <v>63665</v>
      </c>
      <c r="I4" s="5">
        <v>105538137987</v>
      </c>
      <c r="J4" s="4" t="s">
        <v>59</v>
      </c>
      <c r="K4" s="13">
        <v>66099380374</v>
      </c>
    </row>
    <row r="5" spans="1:12" ht="22.5">
      <c r="A5" s="16">
        <v>2</v>
      </c>
      <c r="B5" s="1" t="s">
        <v>55</v>
      </c>
      <c r="C5" s="2">
        <v>8670.65</v>
      </c>
      <c r="D5" s="4" t="s">
        <v>10</v>
      </c>
      <c r="E5" s="3" t="s">
        <v>11</v>
      </c>
      <c r="F5" s="3" t="s">
        <v>12</v>
      </c>
      <c r="G5" s="2">
        <v>8670.65</v>
      </c>
      <c r="H5" s="2">
        <v>8670.65</v>
      </c>
      <c r="I5" s="5">
        <v>3260100042689</v>
      </c>
      <c r="J5" s="4" t="s">
        <v>60</v>
      </c>
      <c r="K5" s="13">
        <v>68019070636</v>
      </c>
    </row>
    <row r="6" spans="1:12" ht="30.75">
      <c r="A6" s="16">
        <v>3</v>
      </c>
      <c r="B6" s="1" t="s">
        <v>61</v>
      </c>
      <c r="C6" s="2">
        <v>259000</v>
      </c>
      <c r="D6" s="4" t="s">
        <v>10</v>
      </c>
      <c r="E6" s="3" t="s">
        <v>11</v>
      </c>
      <c r="F6" s="3" t="s">
        <v>12</v>
      </c>
      <c r="G6" s="2">
        <v>259000</v>
      </c>
      <c r="H6" s="2">
        <v>259000</v>
      </c>
      <c r="I6" s="5">
        <v>205550020244</v>
      </c>
      <c r="J6" s="4" t="s">
        <v>21</v>
      </c>
      <c r="K6" s="13">
        <v>67129492565</v>
      </c>
    </row>
    <row r="7" spans="1:12" ht="22.5">
      <c r="A7" s="16">
        <v>4</v>
      </c>
      <c r="B7" s="1" t="s">
        <v>63</v>
      </c>
      <c r="C7" s="2">
        <v>46800</v>
      </c>
      <c r="D7" s="4" t="s">
        <v>10</v>
      </c>
      <c r="E7" s="3" t="s">
        <v>11</v>
      </c>
      <c r="F7" s="3" t="s">
        <v>12</v>
      </c>
      <c r="G7" s="2">
        <v>46800</v>
      </c>
      <c r="H7" s="2">
        <v>46800</v>
      </c>
      <c r="I7" s="5">
        <v>3200100946057</v>
      </c>
      <c r="J7" s="4" t="s">
        <v>62</v>
      </c>
      <c r="K7" s="13">
        <v>67129259863</v>
      </c>
    </row>
    <row r="8" spans="1:12" ht="22.5">
      <c r="A8" s="16">
        <v>5</v>
      </c>
      <c r="B8" s="1" t="s">
        <v>64</v>
      </c>
      <c r="C8" s="2">
        <v>14500</v>
      </c>
      <c r="D8" s="4" t="s">
        <v>10</v>
      </c>
      <c r="E8" s="3" t="s">
        <v>11</v>
      </c>
      <c r="F8" s="3" t="s">
        <v>12</v>
      </c>
      <c r="G8" s="2">
        <v>14500</v>
      </c>
      <c r="H8" s="2">
        <v>14500</v>
      </c>
      <c r="I8" s="5">
        <v>305565008180</v>
      </c>
      <c r="J8" s="4" t="s">
        <v>65</v>
      </c>
      <c r="K8" s="13">
        <v>67129488619</v>
      </c>
    </row>
    <row r="9" spans="1:12" ht="22.5">
      <c r="A9" s="16">
        <v>6</v>
      </c>
      <c r="B9" s="1" t="s">
        <v>67</v>
      </c>
      <c r="C9" s="2">
        <v>10400</v>
      </c>
      <c r="D9" s="4" t="s">
        <v>10</v>
      </c>
      <c r="E9" s="3" t="s">
        <v>11</v>
      </c>
      <c r="F9" s="3" t="s">
        <v>12</v>
      </c>
      <c r="G9" s="2">
        <v>10400</v>
      </c>
      <c r="H9" s="2">
        <v>10400</v>
      </c>
      <c r="I9" s="5">
        <v>305565008180</v>
      </c>
      <c r="J9" s="4" t="s">
        <v>65</v>
      </c>
      <c r="K9" s="13">
        <v>68019136166</v>
      </c>
    </row>
    <row r="10" spans="1:12" ht="22.5">
      <c r="A10" s="16">
        <v>7</v>
      </c>
      <c r="B10" s="1" t="s">
        <v>66</v>
      </c>
      <c r="C10" s="2">
        <v>19736.29</v>
      </c>
      <c r="D10" s="4" t="s">
        <v>10</v>
      </c>
      <c r="E10" s="3" t="s">
        <v>11</v>
      </c>
      <c r="F10" s="3" t="s">
        <v>12</v>
      </c>
      <c r="G10" s="2">
        <v>19736.29</v>
      </c>
      <c r="H10" s="2">
        <v>19736.29</v>
      </c>
      <c r="I10" s="5">
        <v>235553000104</v>
      </c>
      <c r="J10" s="4" t="s">
        <v>29</v>
      </c>
      <c r="K10" s="13">
        <v>67099178045</v>
      </c>
    </row>
    <row r="11" spans="1:12" ht="22.5">
      <c r="A11" s="16">
        <v>8</v>
      </c>
      <c r="B11" s="1" t="s">
        <v>55</v>
      </c>
      <c r="C11" s="2">
        <v>62188.9</v>
      </c>
      <c r="D11" s="4" t="s">
        <v>10</v>
      </c>
      <c r="E11" s="3" t="s">
        <v>11</v>
      </c>
      <c r="F11" s="3" t="s">
        <v>12</v>
      </c>
      <c r="G11" s="2">
        <v>62188.9</v>
      </c>
      <c r="H11" s="2">
        <v>62188.9</v>
      </c>
      <c r="I11" s="5">
        <v>105535069883</v>
      </c>
      <c r="J11" s="4" t="s">
        <v>54</v>
      </c>
      <c r="K11" s="13">
        <v>68019065463</v>
      </c>
    </row>
    <row r="12" spans="1:12" ht="30.75">
      <c r="A12" s="16">
        <v>9</v>
      </c>
      <c r="B12" s="1" t="s">
        <v>55</v>
      </c>
      <c r="C12" s="2">
        <v>109796.25</v>
      </c>
      <c r="D12" s="4" t="s">
        <v>10</v>
      </c>
      <c r="E12" s="3" t="s">
        <v>11</v>
      </c>
      <c r="F12" s="3" t="s">
        <v>12</v>
      </c>
      <c r="G12" s="2">
        <v>109796.25</v>
      </c>
      <c r="H12" s="2">
        <v>109796.25</v>
      </c>
      <c r="I12" s="5">
        <v>10555207832</v>
      </c>
      <c r="J12" s="4" t="s">
        <v>68</v>
      </c>
      <c r="K12" s="13">
        <v>68019149544</v>
      </c>
      <c r="L12">
        <f>M13</f>
        <v>0</v>
      </c>
    </row>
    <row r="13" spans="1:12" ht="33.75">
      <c r="A13" s="16">
        <v>10</v>
      </c>
      <c r="B13" s="1" t="s">
        <v>69</v>
      </c>
      <c r="C13" s="2">
        <v>19000</v>
      </c>
      <c r="D13" s="4" t="s">
        <v>10</v>
      </c>
      <c r="E13" s="3" t="s">
        <v>11</v>
      </c>
      <c r="F13" s="3" t="s">
        <v>12</v>
      </c>
      <c r="G13" s="2">
        <v>19000</v>
      </c>
      <c r="H13" s="2">
        <v>19000</v>
      </c>
      <c r="I13" s="5">
        <v>2200600016042</v>
      </c>
      <c r="J13" s="4" t="s">
        <v>32</v>
      </c>
      <c r="K13" s="13">
        <v>67129379551</v>
      </c>
    </row>
    <row r="14" spans="1:12" ht="22.5">
      <c r="A14" s="16">
        <v>11</v>
      </c>
      <c r="B14" s="1" t="s">
        <v>70</v>
      </c>
      <c r="C14" s="2">
        <v>60000</v>
      </c>
      <c r="D14" s="4" t="s">
        <v>10</v>
      </c>
      <c r="E14" s="3" t="s">
        <v>11</v>
      </c>
      <c r="F14" s="3" t="s">
        <v>12</v>
      </c>
      <c r="G14" s="2">
        <v>60000</v>
      </c>
      <c r="H14" s="2">
        <v>60000</v>
      </c>
      <c r="I14" s="5">
        <v>2200600016042</v>
      </c>
      <c r="J14" s="4" t="s">
        <v>32</v>
      </c>
      <c r="K14" s="13">
        <v>67129380727</v>
      </c>
    </row>
    <row r="15" spans="1:12" ht="22.5">
      <c r="A15" s="16">
        <v>12</v>
      </c>
      <c r="B15" s="1" t="s">
        <v>72</v>
      </c>
      <c r="C15" s="2">
        <v>67258.06</v>
      </c>
      <c r="D15" s="4" t="s">
        <v>10</v>
      </c>
      <c r="E15" s="3" t="s">
        <v>11</v>
      </c>
      <c r="F15" s="3" t="s">
        <v>12</v>
      </c>
      <c r="G15" s="2">
        <v>67258.06</v>
      </c>
      <c r="H15" s="2">
        <v>67258.06</v>
      </c>
      <c r="I15" s="5">
        <v>1200600256509</v>
      </c>
      <c r="J15" s="4" t="s">
        <v>71</v>
      </c>
      <c r="K15" s="13">
        <v>67039585150</v>
      </c>
    </row>
    <row r="16" spans="1:12" ht="22.5">
      <c r="A16" s="16">
        <v>13</v>
      </c>
      <c r="B16" s="1" t="s">
        <v>14</v>
      </c>
      <c r="C16" s="2">
        <v>4000</v>
      </c>
      <c r="D16" s="4" t="s">
        <v>10</v>
      </c>
      <c r="E16" s="3" t="s">
        <v>11</v>
      </c>
      <c r="F16" s="3" t="s">
        <v>12</v>
      </c>
      <c r="G16" s="2">
        <v>4000</v>
      </c>
      <c r="H16" s="2">
        <v>4000</v>
      </c>
      <c r="I16" s="5">
        <v>1200100342601</v>
      </c>
      <c r="J16" s="4" t="s">
        <v>15</v>
      </c>
      <c r="K16" s="13">
        <v>67029053362</v>
      </c>
    </row>
    <row r="17" spans="4:11" ht="17.25">
      <c r="D17" t="s">
        <v>115</v>
      </c>
      <c r="G17" s="17"/>
      <c r="H17" s="17">
        <f>SUM(H4:H16)</f>
        <v>745015.15000000014</v>
      </c>
      <c r="I17" s="17"/>
      <c r="J17" s="18"/>
      <c r="K17" s="18">
        <v>745015.15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2" customWidth="1"/>
    <col min="3" max="3" width="12.625" customWidth="1"/>
    <col min="5" max="5" width="10.375" customWidth="1"/>
    <col min="6" max="6" width="10.875" customWidth="1"/>
    <col min="7" max="7" width="13.5" customWidth="1"/>
    <col min="8" max="8" width="14.5" customWidth="1"/>
    <col min="9" max="9" width="12.875" customWidth="1"/>
    <col min="10" max="10" width="15.125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1" t="s">
        <v>125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42" customHeight="1">
      <c r="A3" s="6" t="s">
        <v>114</v>
      </c>
      <c r="B3" s="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8" t="s">
        <v>7</v>
      </c>
      <c r="I3" s="6" t="s">
        <v>8</v>
      </c>
      <c r="J3" s="6" t="s">
        <v>9</v>
      </c>
    </row>
    <row r="4" spans="1:11" ht="21.75">
      <c r="A4" s="16">
        <v>1</v>
      </c>
      <c r="B4" s="2">
        <v>2568</v>
      </c>
      <c r="C4" s="4" t="s">
        <v>10</v>
      </c>
      <c r="D4" s="3" t="s">
        <v>11</v>
      </c>
      <c r="E4" s="3" t="s">
        <v>12</v>
      </c>
      <c r="F4" s="2">
        <v>2568</v>
      </c>
      <c r="G4" s="2">
        <v>2568</v>
      </c>
      <c r="H4" s="5">
        <v>1200100342601</v>
      </c>
      <c r="I4" s="4" t="s">
        <v>15</v>
      </c>
      <c r="J4" s="14">
        <v>67089114028</v>
      </c>
    </row>
    <row r="5" spans="1:11" ht="21.75">
      <c r="A5" s="16">
        <v>2</v>
      </c>
      <c r="B5" s="2">
        <v>20000</v>
      </c>
      <c r="C5" s="4" t="s">
        <v>10</v>
      </c>
      <c r="D5" s="3" t="s">
        <v>11</v>
      </c>
      <c r="E5" s="3" t="s">
        <v>12</v>
      </c>
      <c r="F5" s="2">
        <v>20000</v>
      </c>
      <c r="G5" s="2">
        <v>20000</v>
      </c>
      <c r="H5" s="5">
        <v>205560025371</v>
      </c>
      <c r="I5" s="4" t="s">
        <v>51</v>
      </c>
      <c r="J5" s="12">
        <v>67129063053</v>
      </c>
    </row>
    <row r="6" spans="1:11" ht="21.75">
      <c r="A6" s="16">
        <v>3</v>
      </c>
      <c r="B6" s="2">
        <v>28350</v>
      </c>
      <c r="C6" s="4" t="s">
        <v>10</v>
      </c>
      <c r="D6" s="3" t="s">
        <v>11</v>
      </c>
      <c r="E6" s="3" t="s">
        <v>12</v>
      </c>
      <c r="F6" s="2">
        <v>28350</v>
      </c>
      <c r="G6" s="2">
        <v>28350</v>
      </c>
      <c r="H6" s="5">
        <v>235553000104</v>
      </c>
      <c r="I6" s="4" t="s">
        <v>29</v>
      </c>
      <c r="J6" s="12">
        <v>67129176277</v>
      </c>
    </row>
    <row r="7" spans="1:11" ht="21.75">
      <c r="A7" s="16">
        <v>4</v>
      </c>
      <c r="B7" s="2">
        <v>3800</v>
      </c>
      <c r="C7" s="4" t="s">
        <v>10</v>
      </c>
      <c r="D7" s="3" t="s">
        <v>11</v>
      </c>
      <c r="E7" s="3" t="s">
        <v>12</v>
      </c>
      <c r="F7" s="2">
        <v>3800</v>
      </c>
      <c r="G7" s="2">
        <v>3800</v>
      </c>
      <c r="H7" s="5">
        <v>1209900068013</v>
      </c>
      <c r="I7" s="4" t="s">
        <v>43</v>
      </c>
      <c r="J7" s="14">
        <v>67029528357</v>
      </c>
    </row>
    <row r="8" spans="1:11" ht="21.75">
      <c r="A8" s="16">
        <v>5</v>
      </c>
      <c r="B8" s="2">
        <v>112030</v>
      </c>
      <c r="C8" s="4" t="s">
        <v>10</v>
      </c>
      <c r="D8" s="3" t="s">
        <v>11</v>
      </c>
      <c r="E8" s="3" t="s">
        <v>12</v>
      </c>
      <c r="F8" s="2">
        <v>112030</v>
      </c>
      <c r="G8" s="2">
        <v>112030</v>
      </c>
      <c r="H8" s="5">
        <v>3200100946057</v>
      </c>
      <c r="I8" s="4" t="s">
        <v>52</v>
      </c>
      <c r="J8" s="12">
        <v>67129126245</v>
      </c>
    </row>
    <row r="9" spans="1:11" ht="21.75">
      <c r="A9" s="16">
        <v>6</v>
      </c>
      <c r="B9" s="2">
        <v>3852</v>
      </c>
      <c r="C9" s="4" t="s">
        <v>10</v>
      </c>
      <c r="D9" s="3" t="s">
        <v>11</v>
      </c>
      <c r="E9" s="3" t="s">
        <v>12</v>
      </c>
      <c r="F9" s="2">
        <v>3852</v>
      </c>
      <c r="G9" s="2">
        <v>3852</v>
      </c>
      <c r="H9" s="5">
        <v>1200100342601</v>
      </c>
      <c r="I9" s="4" t="s">
        <v>15</v>
      </c>
      <c r="J9" s="14">
        <v>66129420870</v>
      </c>
    </row>
    <row r="10" spans="1:11" ht="21.75">
      <c r="A10" s="16">
        <v>7</v>
      </c>
      <c r="B10" s="2">
        <v>3500</v>
      </c>
      <c r="C10" s="4" t="s">
        <v>10</v>
      </c>
      <c r="D10" s="3" t="s">
        <v>11</v>
      </c>
      <c r="E10" s="3" t="s">
        <v>12</v>
      </c>
      <c r="F10" s="2">
        <v>3500</v>
      </c>
      <c r="G10" s="2">
        <v>3500</v>
      </c>
      <c r="H10" s="5">
        <v>2200600016042</v>
      </c>
      <c r="I10" s="4" t="s">
        <v>32</v>
      </c>
      <c r="J10" s="12">
        <v>67129180285</v>
      </c>
    </row>
    <row r="11" spans="1:11" ht="21.75">
      <c r="A11" s="16">
        <v>8</v>
      </c>
      <c r="B11" s="2">
        <v>21501.35</v>
      </c>
      <c r="C11" s="4" t="s">
        <v>10</v>
      </c>
      <c r="D11" s="3" t="s">
        <v>11</v>
      </c>
      <c r="E11" s="3" t="s">
        <v>12</v>
      </c>
      <c r="F11" s="2">
        <v>21501.35</v>
      </c>
      <c r="G11" s="2">
        <v>21501.35</v>
      </c>
      <c r="H11" s="5">
        <v>107536000285</v>
      </c>
      <c r="I11" s="4" t="s">
        <v>53</v>
      </c>
      <c r="J11" s="12">
        <v>67129221572</v>
      </c>
    </row>
    <row r="12" spans="1:11" ht="21.75">
      <c r="A12" s="16">
        <v>9</v>
      </c>
      <c r="B12" s="2">
        <v>49736.3</v>
      </c>
      <c r="C12" s="4" t="s">
        <v>10</v>
      </c>
      <c r="D12" s="3" t="s">
        <v>11</v>
      </c>
      <c r="E12" s="3" t="s">
        <v>12</v>
      </c>
      <c r="F12" s="2">
        <v>49736.3</v>
      </c>
      <c r="G12" s="2">
        <v>49736.3</v>
      </c>
      <c r="H12" s="5">
        <v>105535069883</v>
      </c>
      <c r="I12" s="4" t="s">
        <v>54</v>
      </c>
      <c r="J12" s="12">
        <v>67129266588</v>
      </c>
    </row>
    <row r="13" spans="1:11" ht="21.75">
      <c r="A13" s="16">
        <v>10</v>
      </c>
      <c r="B13" s="2">
        <v>7000</v>
      </c>
      <c r="C13" s="4" t="s">
        <v>10</v>
      </c>
      <c r="D13" s="3" t="s">
        <v>11</v>
      </c>
      <c r="E13" s="3" t="s">
        <v>12</v>
      </c>
      <c r="F13" s="2">
        <v>7000</v>
      </c>
      <c r="G13" s="2">
        <v>7000</v>
      </c>
      <c r="H13" s="5">
        <v>2200600016042</v>
      </c>
      <c r="I13" s="4" t="s">
        <v>32</v>
      </c>
      <c r="J13" s="12">
        <v>67129286198</v>
      </c>
    </row>
    <row r="14" spans="1:11" ht="21.75">
      <c r="A14" s="16">
        <v>11</v>
      </c>
      <c r="B14" s="2">
        <v>135173.6</v>
      </c>
      <c r="C14" s="4" t="s">
        <v>10</v>
      </c>
      <c r="D14" s="3" t="s">
        <v>11</v>
      </c>
      <c r="E14" s="3" t="s">
        <v>12</v>
      </c>
      <c r="F14" s="2">
        <v>135173.6</v>
      </c>
      <c r="G14" s="2">
        <v>135173.6</v>
      </c>
      <c r="H14" s="5">
        <v>125559008868</v>
      </c>
      <c r="I14" s="4" t="s">
        <v>56</v>
      </c>
      <c r="J14" s="12">
        <v>67129261165</v>
      </c>
    </row>
    <row r="15" spans="1:11" ht="21.75">
      <c r="A15" s="16">
        <v>12</v>
      </c>
      <c r="B15" s="2">
        <v>105729.3</v>
      </c>
      <c r="C15" s="4" t="s">
        <v>10</v>
      </c>
      <c r="D15" s="3" t="s">
        <v>11</v>
      </c>
      <c r="E15" s="3" t="s">
        <v>12</v>
      </c>
      <c r="F15" s="2">
        <v>105729.3</v>
      </c>
      <c r="G15" s="2">
        <v>105729.3</v>
      </c>
      <c r="H15" s="5">
        <v>125555000404</v>
      </c>
      <c r="I15" s="4" t="s">
        <v>57</v>
      </c>
      <c r="J15" s="12">
        <v>67129269668</v>
      </c>
    </row>
    <row r="16" spans="1:11" ht="17.25">
      <c r="D16" t="s">
        <v>115</v>
      </c>
      <c r="G16" s="17">
        <f>SUM(G4:G15)</f>
        <v>493240.55</v>
      </c>
      <c r="H16" s="17"/>
      <c r="I16" s="17"/>
      <c r="J16" s="18">
        <v>493240.55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3.5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117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40</v>
      </c>
      <c r="C4" s="2">
        <v>29999</v>
      </c>
      <c r="D4" s="4" t="s">
        <v>10</v>
      </c>
      <c r="E4" s="3" t="s">
        <v>11</v>
      </c>
      <c r="F4" s="3" t="s">
        <v>12</v>
      </c>
      <c r="G4" s="2">
        <v>29999</v>
      </c>
      <c r="H4" s="2">
        <v>29999</v>
      </c>
      <c r="I4" s="5">
        <v>3509901489067</v>
      </c>
      <c r="J4" s="4" t="s">
        <v>41</v>
      </c>
      <c r="K4" s="13">
        <v>67109339149</v>
      </c>
    </row>
    <row r="5" spans="1:11" ht="22.5">
      <c r="A5" s="16">
        <v>2</v>
      </c>
      <c r="B5" s="1" t="s">
        <v>14</v>
      </c>
      <c r="C5" s="2">
        <v>481.5</v>
      </c>
      <c r="D5" s="4" t="s">
        <v>10</v>
      </c>
      <c r="E5" s="3" t="s">
        <v>11</v>
      </c>
      <c r="F5" s="3" t="s">
        <v>12</v>
      </c>
      <c r="G5" s="2">
        <v>481.5</v>
      </c>
      <c r="H5" s="2">
        <v>481.5</v>
      </c>
      <c r="I5" s="5">
        <v>1200100342601</v>
      </c>
      <c r="J5" s="4" t="s">
        <v>15</v>
      </c>
      <c r="K5" s="13">
        <v>67039393833</v>
      </c>
    </row>
    <row r="6" spans="1:11" ht="33.75">
      <c r="A6" s="16">
        <v>3</v>
      </c>
      <c r="B6" s="1" t="s">
        <v>42</v>
      </c>
      <c r="C6" s="2">
        <v>136500</v>
      </c>
      <c r="D6" s="4" t="s">
        <v>10</v>
      </c>
      <c r="E6" s="3" t="s">
        <v>11</v>
      </c>
      <c r="F6" s="3" t="s">
        <v>12</v>
      </c>
      <c r="G6" s="2">
        <v>136500</v>
      </c>
      <c r="H6" s="2">
        <v>136500</v>
      </c>
      <c r="I6" s="5">
        <v>1209900068013</v>
      </c>
      <c r="J6" s="4" t="s">
        <v>43</v>
      </c>
      <c r="K6" s="13">
        <v>67109218605</v>
      </c>
    </row>
    <row r="7" spans="1:11" ht="33.75">
      <c r="A7" s="16">
        <v>4</v>
      </c>
      <c r="B7" s="1" t="s">
        <v>44</v>
      </c>
      <c r="C7" s="2">
        <v>23800.17</v>
      </c>
      <c r="D7" s="4" t="s">
        <v>10</v>
      </c>
      <c r="E7" s="3" t="s">
        <v>11</v>
      </c>
      <c r="F7" s="3" t="s">
        <v>12</v>
      </c>
      <c r="G7" s="2">
        <v>23800.17</v>
      </c>
      <c r="H7" s="2">
        <v>23800.17</v>
      </c>
      <c r="I7" s="5">
        <v>235553000104</v>
      </c>
      <c r="J7" s="4" t="s">
        <v>29</v>
      </c>
      <c r="K7" s="13">
        <v>67039034714</v>
      </c>
    </row>
    <row r="8" spans="1:11" ht="22.5">
      <c r="A8" s="16">
        <v>5</v>
      </c>
      <c r="B8" s="1" t="s">
        <v>45</v>
      </c>
      <c r="C8" s="2">
        <v>14050</v>
      </c>
      <c r="D8" s="4" t="s">
        <v>10</v>
      </c>
      <c r="E8" s="3" t="s">
        <v>11</v>
      </c>
      <c r="F8" s="3" t="s">
        <v>12</v>
      </c>
      <c r="G8" s="2">
        <v>14050</v>
      </c>
      <c r="H8" s="2">
        <v>14050</v>
      </c>
      <c r="I8" s="5">
        <v>2200600016042</v>
      </c>
      <c r="J8" s="4" t="s">
        <v>32</v>
      </c>
      <c r="K8" s="13">
        <v>67109386587</v>
      </c>
    </row>
    <row r="9" spans="1:11" ht="45">
      <c r="A9" s="16">
        <v>6</v>
      </c>
      <c r="B9" s="1" t="s">
        <v>48</v>
      </c>
      <c r="C9" s="2">
        <v>2800</v>
      </c>
      <c r="D9" s="4" t="s">
        <v>10</v>
      </c>
      <c r="E9" s="3" t="s">
        <v>11</v>
      </c>
      <c r="F9" s="3" t="s">
        <v>12</v>
      </c>
      <c r="G9" s="2">
        <v>2800</v>
      </c>
      <c r="H9" s="2">
        <v>2800</v>
      </c>
      <c r="I9" s="5">
        <v>1209900068013</v>
      </c>
      <c r="J9" s="4" t="s">
        <v>43</v>
      </c>
      <c r="K9" s="13">
        <v>67079014547</v>
      </c>
    </row>
    <row r="10" spans="1:11" ht="22.5">
      <c r="A10" s="16">
        <v>7</v>
      </c>
      <c r="B10" s="1" t="s">
        <v>14</v>
      </c>
      <c r="C10" s="2">
        <v>1444.5</v>
      </c>
      <c r="D10" s="4" t="s">
        <v>10</v>
      </c>
      <c r="E10" s="3" t="s">
        <v>11</v>
      </c>
      <c r="F10" s="3" t="s">
        <v>12</v>
      </c>
      <c r="G10" s="2">
        <v>1444.5</v>
      </c>
      <c r="H10" s="2">
        <v>1444.5</v>
      </c>
      <c r="I10" s="5">
        <v>1200100342601</v>
      </c>
      <c r="J10" s="4" t="s">
        <v>15</v>
      </c>
      <c r="K10" s="13">
        <v>67089002723</v>
      </c>
    </row>
    <row r="11" spans="1:11" ht="33.75">
      <c r="A11" s="16">
        <v>8</v>
      </c>
      <c r="B11" s="1" t="s">
        <v>47</v>
      </c>
      <c r="C11" s="2">
        <v>74962</v>
      </c>
      <c r="D11" s="4" t="s">
        <v>10</v>
      </c>
      <c r="E11" s="3" t="s">
        <v>11</v>
      </c>
      <c r="F11" s="3" t="s">
        <v>12</v>
      </c>
      <c r="G11" s="2">
        <v>74962</v>
      </c>
      <c r="H11" s="2">
        <v>74962</v>
      </c>
      <c r="I11" s="5">
        <v>305565008180</v>
      </c>
      <c r="J11" s="4" t="s">
        <v>46</v>
      </c>
      <c r="K11" s="13">
        <v>67119204932</v>
      </c>
    </row>
    <row r="12" spans="1:11" ht="33.75">
      <c r="A12" s="16">
        <v>9</v>
      </c>
      <c r="B12" s="1" t="s">
        <v>47</v>
      </c>
      <c r="C12" s="2">
        <v>18392</v>
      </c>
      <c r="D12" s="4" t="s">
        <v>10</v>
      </c>
      <c r="E12" s="3" t="s">
        <v>11</v>
      </c>
      <c r="F12" s="3" t="s">
        <v>12</v>
      </c>
      <c r="G12" s="2">
        <v>18392</v>
      </c>
      <c r="H12" s="2">
        <v>18392</v>
      </c>
      <c r="I12" s="5">
        <v>305565008180</v>
      </c>
      <c r="J12" s="4" t="s">
        <v>46</v>
      </c>
      <c r="K12" s="13">
        <v>67119206125</v>
      </c>
    </row>
    <row r="13" spans="1:11" ht="33.75">
      <c r="A13" s="16">
        <v>10</v>
      </c>
      <c r="B13" s="1" t="s">
        <v>50</v>
      </c>
      <c r="C13" s="2">
        <v>4570</v>
      </c>
      <c r="D13" s="4" t="s">
        <v>10</v>
      </c>
      <c r="E13" s="3" t="s">
        <v>11</v>
      </c>
      <c r="F13" s="3" t="s">
        <v>12</v>
      </c>
      <c r="G13" s="2">
        <v>4570</v>
      </c>
      <c r="H13" s="2">
        <v>4530</v>
      </c>
      <c r="I13" s="5">
        <v>2200600016042</v>
      </c>
      <c r="J13" s="4" t="s">
        <v>32</v>
      </c>
      <c r="K13" s="13">
        <v>67119381828</v>
      </c>
    </row>
    <row r="14" spans="1:11" ht="22.5">
      <c r="A14" s="16">
        <v>11</v>
      </c>
      <c r="B14" s="1" t="s">
        <v>14</v>
      </c>
      <c r="C14" s="2">
        <v>4066</v>
      </c>
      <c r="D14" s="4" t="s">
        <v>10</v>
      </c>
      <c r="E14" s="3" t="s">
        <v>11</v>
      </c>
      <c r="F14" s="3" t="s">
        <v>12</v>
      </c>
      <c r="G14" s="2">
        <v>4066</v>
      </c>
      <c r="H14" s="2">
        <v>4066</v>
      </c>
      <c r="I14" s="5">
        <v>1200100342601</v>
      </c>
      <c r="J14" s="4" t="s">
        <v>15</v>
      </c>
      <c r="K14" s="13">
        <v>67069465113</v>
      </c>
    </row>
    <row r="15" spans="1:11" ht="33.75">
      <c r="A15" s="16">
        <v>12</v>
      </c>
      <c r="B15" s="1" t="s">
        <v>49</v>
      </c>
      <c r="C15" s="2">
        <v>10000</v>
      </c>
      <c r="D15" s="4" t="s">
        <v>10</v>
      </c>
      <c r="E15" s="3" t="s">
        <v>11</v>
      </c>
      <c r="F15" s="3" t="s">
        <v>12</v>
      </c>
      <c r="G15" s="2">
        <v>10000</v>
      </c>
      <c r="H15" s="2">
        <v>10000</v>
      </c>
      <c r="I15" s="5">
        <v>305565008180</v>
      </c>
      <c r="J15" s="4" t="s">
        <v>46</v>
      </c>
      <c r="K15" s="13">
        <v>67119307104</v>
      </c>
    </row>
    <row r="16" spans="1:11" ht="17.25">
      <c r="E16" t="s">
        <v>115</v>
      </c>
      <c r="H16" s="17">
        <f>SUM(H4:H15)</f>
        <v>321025.17</v>
      </c>
      <c r="I16" s="17"/>
      <c r="K16" s="18">
        <v>321025.17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20</vt:i4>
      </vt:variant>
    </vt:vector>
  </HeadingPairs>
  <TitlesOfParts>
    <vt:vector size="30" baseType="lpstr">
      <vt:lpstr>กรกฎาคม</vt:lpstr>
      <vt:lpstr>มิถุนายน</vt:lpstr>
      <vt:lpstr>พฤษภาคม</vt:lpstr>
      <vt:lpstr>เมษายน</vt:lpstr>
      <vt:lpstr>มีนาคม</vt:lpstr>
      <vt:lpstr>กุมภาพันธ์</vt:lpstr>
      <vt:lpstr>มกราคม</vt:lpstr>
      <vt:lpstr>ธันวาคม</vt:lpstr>
      <vt:lpstr>พฤศจิกายน</vt:lpstr>
      <vt:lpstr>ตุลาคม</vt:lpstr>
      <vt:lpstr>กรกฎาคม!Print_Area</vt:lpstr>
      <vt:lpstr>กุมภาพันธ์!Print_Area</vt:lpstr>
      <vt:lpstr>ตุลาคม!Print_Area</vt:lpstr>
      <vt:lpstr>ธันวาคม!Print_Area</vt:lpstr>
      <vt:lpstr>พฤศจิกายน!Print_Area</vt:lpstr>
      <vt:lpstr>พฤษภาคม!Print_Area</vt:lpstr>
      <vt:lpstr>มกราคม!Print_Area</vt:lpstr>
      <vt:lpstr>มิถุนายน!Print_Area</vt:lpstr>
      <vt:lpstr>มีนาคม!Print_Area</vt:lpstr>
      <vt:lpstr>เมษายน!Print_Area</vt:lpstr>
      <vt:lpstr>กรกฎาคม!Print_Titles</vt:lpstr>
      <vt:lpstr>กุมภาพันธ์!Print_Titles</vt:lpstr>
      <vt:lpstr>ตุลาคม!Print_Titles</vt:lpstr>
      <vt:lpstr>ธันวาคม!Print_Titles</vt:lpstr>
      <vt:lpstr>พฤศจิกายน!Print_Titles</vt:lpstr>
      <vt:lpstr>พฤษภาคม!Print_Titles</vt:lpstr>
      <vt:lpstr>มกราคม!Print_Titles</vt:lpstr>
      <vt:lpstr>มิถุนายน!Print_Titles</vt:lpstr>
      <vt:lpstr>มีนาคม!Print_Titles</vt:lpstr>
      <vt:lpstr>เมษายน!Print_Titles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1582</dc:creator>
  <cp:lastModifiedBy>Windows10</cp:lastModifiedBy>
  <cp:lastPrinted>2025-07-30T11:14:15Z</cp:lastPrinted>
  <dcterms:created xsi:type="dcterms:W3CDTF">2025-07-17T07:42:23Z</dcterms:created>
  <dcterms:modified xsi:type="dcterms:W3CDTF">2025-08-01T04:24:20Z</dcterms:modified>
</cp:coreProperties>
</file>